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y\Desktop\"/>
    </mc:Choice>
  </mc:AlternateContent>
  <bookViews>
    <workbookView xWindow="0" yWindow="0" windowWidth="16425" windowHeight="4995"/>
  </bookViews>
  <sheets>
    <sheet name="365 Backwards Saving Challen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l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I2" i="1" s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l="1"/>
  <c r="I43" i="1" s="1"/>
  <c r="I44" i="1" s="1"/>
  <c r="I45" i="1" s="1"/>
  <c r="I46" i="1" s="1"/>
  <c r="I47" i="1" s="1"/>
  <c r="I48" i="1" s="1"/>
  <c r="N2" i="1" s="1"/>
  <c r="N3" i="1" s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S2" i="1" s="1"/>
  <c r="S3" i="1" s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X2" i="1" s="1"/>
  <c r="X3" i="1" s="1"/>
  <c r="X4" i="1" s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AC2" i="1" s="1"/>
  <c r="AC3" i="1" s="1"/>
  <c r="AC4" i="1" s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H2" i="1" s="1"/>
  <c r="AH3" i="1" s="1"/>
  <c r="AH4" i="1" s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M2" i="1" l="1"/>
  <c r="AM3" i="1" s="1"/>
  <c r="AM4" i="1" s="1"/>
  <c r="AM5" i="1" s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</calcChain>
</file>

<file path=xl/sharedStrings.xml><?xml version="1.0" encoding="utf-8"?>
<sst xmlns="http://schemas.openxmlformats.org/spreadsheetml/2006/main" count="34" uniqueCount="6">
  <si>
    <t>Balance</t>
  </si>
  <si>
    <t>Day</t>
  </si>
  <si>
    <t>Check</t>
  </si>
  <si>
    <t>Congratulations!!</t>
  </si>
  <si>
    <t>Save</t>
  </si>
  <si>
    <t>Well done for saving £667.95!!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</si>
</sst>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4" fontId="0" fillId="0" borderId="0" xfId="0" applyNumberForma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44" fontId="0" fillId="0" borderId="6" xfId="0" applyNumberFormat="1" applyBorder="1"/>
    <xf numFmtId="0" fontId="0" fillId="0" borderId="7" xfId="0" applyBorder="1"/>
    <xf numFmtId="0" fontId="0" fillId="0" borderId="8" xfId="0" applyBorder="1"/>
    <xf numFmtId="44" fontId="0" fillId="0" borderId="9" xfId="0" applyNumberFormat="1" applyBorder="1"/>
    <xf numFmtId="4" fontId="0" fillId="0" borderId="0" xfId="0" applyNumberFormat="1"/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Border="1"/>
    <xf numFmtId="4" fontId="0" fillId="2" borderId="1" xfId="0" applyNumberFormat="1" applyFill="1" applyBorder="1"/>
    <xf numFmtId="44" fontId="0" fillId="2" borderId="6" xfId="0" applyNumberFormat="1" applyFill="1" applyBorder="1"/>
    <xf numFmtId="0" fontId="0" fillId="2" borderId="0" xfId="0" applyFill="1"/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4" fontId="0" fillId="2" borderId="8" xfId="0" applyNumberFormat="1" applyFill="1" applyBorder="1"/>
    <xf numFmtId="44" fontId="0" fillId="2" borderId="9" xfId="0" applyNumberFormat="1" applyFill="1" applyBorder="1"/>
    <xf numFmtId="4" fontId="0" fillId="2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/>
    <xf numFmtId="44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0</xdr:col>
      <xdr:colOff>273951</xdr:colOff>
      <xdr:row>1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4060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showGridLines="0" tabSelected="1" view="pageLayout" zoomScale="80" zoomScaleNormal="85" zoomScalePageLayoutView="80" workbookViewId="0"/>
  </sheetViews>
  <sheetFormatPr defaultRowHeight="15" x14ac:dyDescent="0.25"/>
  <cols>
    <col min="1" max="1" width="8.140625" customWidth="1"/>
    <col min="3" max="3" width="9.140625" style="12"/>
    <col min="4" max="4" width="11.42578125" customWidth="1"/>
    <col min="5" max="5" width="2.28515625" customWidth="1"/>
    <col min="6" max="6" width="8.140625" customWidth="1"/>
    <col min="8" max="8" width="9.140625" style="12"/>
    <col min="9" max="9" width="11.42578125" customWidth="1"/>
    <col min="10" max="10" width="2.28515625" customWidth="1"/>
    <col min="11" max="11" width="8.140625" customWidth="1"/>
    <col min="13" max="13" width="9.140625" style="12"/>
    <col min="14" max="14" width="11.42578125" customWidth="1"/>
    <col min="15" max="15" width="2.28515625" customWidth="1"/>
    <col min="16" max="16" width="8.140625" customWidth="1"/>
    <col min="18" max="18" width="9.140625" style="12"/>
    <col min="19" max="19" width="11.42578125" customWidth="1"/>
    <col min="20" max="20" width="2.28515625" customWidth="1"/>
    <col min="21" max="21" width="8.140625" customWidth="1"/>
    <col min="23" max="23" width="9.140625" style="12"/>
    <col min="24" max="24" width="11.42578125" customWidth="1"/>
    <col min="25" max="25" width="2.28515625" customWidth="1"/>
    <col min="26" max="26" width="8.140625" customWidth="1"/>
    <col min="28" max="28" width="9.140625" style="12"/>
    <col min="29" max="29" width="11.42578125" customWidth="1"/>
    <col min="30" max="30" width="2.28515625" customWidth="1"/>
    <col min="31" max="31" width="8.140625" customWidth="1"/>
    <col min="33" max="33" width="9.140625" style="12"/>
    <col min="34" max="34" width="11.42578125" customWidth="1"/>
    <col min="35" max="35" width="2.28515625" customWidth="1"/>
    <col min="36" max="36" width="8.140625" customWidth="1"/>
    <col min="38" max="38" width="9.140625" style="12"/>
    <col min="39" max="39" width="11.42578125" customWidth="1"/>
  </cols>
  <sheetData>
    <row r="1" spans="1:40" s="1" customFormat="1" x14ac:dyDescent="0.25">
      <c r="A1" s="4" t="s">
        <v>2</v>
      </c>
      <c r="B1" s="5" t="s">
        <v>1</v>
      </c>
      <c r="C1" s="13" t="s">
        <v>4</v>
      </c>
      <c r="D1" s="6" t="s">
        <v>0</v>
      </c>
      <c r="E1"/>
      <c r="F1" s="4" t="s">
        <v>2</v>
      </c>
      <c r="G1" s="5" t="s">
        <v>1</v>
      </c>
      <c r="H1" s="13" t="s">
        <v>4</v>
      </c>
      <c r="I1" s="6" t="s">
        <v>0</v>
      </c>
      <c r="J1"/>
      <c r="K1" s="4" t="s">
        <v>2</v>
      </c>
      <c r="L1" s="5" t="s">
        <v>1</v>
      </c>
      <c r="M1" s="13" t="s">
        <v>4</v>
      </c>
      <c r="N1" s="6" t="s">
        <v>0</v>
      </c>
      <c r="O1"/>
      <c r="P1" s="4" t="s">
        <v>2</v>
      </c>
      <c r="Q1" s="5" t="s">
        <v>1</v>
      </c>
      <c r="R1" s="13" t="s">
        <v>4</v>
      </c>
      <c r="S1" s="6" t="s">
        <v>0</v>
      </c>
      <c r="T1"/>
      <c r="U1" s="4" t="s">
        <v>2</v>
      </c>
      <c r="V1" s="5" t="s">
        <v>1</v>
      </c>
      <c r="W1" s="13" t="s">
        <v>4</v>
      </c>
      <c r="X1" s="6" t="s">
        <v>0</v>
      </c>
      <c r="Y1"/>
      <c r="Z1" s="4" t="s">
        <v>2</v>
      </c>
      <c r="AA1" s="5" t="s">
        <v>1</v>
      </c>
      <c r="AB1" s="13" t="s">
        <v>4</v>
      </c>
      <c r="AC1" s="6" t="s">
        <v>0</v>
      </c>
      <c r="AD1"/>
      <c r="AE1" s="4" t="s">
        <v>2</v>
      </c>
      <c r="AF1" s="5" t="s">
        <v>1</v>
      </c>
      <c r="AG1" s="13" t="s">
        <v>4</v>
      </c>
      <c r="AH1" s="6" t="s">
        <v>0</v>
      </c>
      <c r="AI1"/>
      <c r="AJ1" s="4" t="s">
        <v>2</v>
      </c>
      <c r="AK1" s="5" t="s">
        <v>1</v>
      </c>
      <c r="AL1" s="13" t="s">
        <v>4</v>
      </c>
      <c r="AM1" s="6" t="s">
        <v>0</v>
      </c>
    </row>
    <row r="2" spans="1:40" x14ac:dyDescent="0.25">
      <c r="A2" s="7"/>
      <c r="B2" s="3">
        <v>1</v>
      </c>
      <c r="C2" s="14">
        <v>3.65</v>
      </c>
      <c r="D2" s="8">
        <f>C2</f>
        <v>3.65</v>
      </c>
      <c r="F2" s="7"/>
      <c r="G2" s="3">
        <v>48</v>
      </c>
      <c r="H2" s="14">
        <v>3.18</v>
      </c>
      <c r="I2" s="8">
        <f>D48+H2</f>
        <v>163.92000000000021</v>
      </c>
      <c r="K2" s="18"/>
      <c r="L2" s="19">
        <v>95</v>
      </c>
      <c r="M2" s="15">
        <v>2.71</v>
      </c>
      <c r="N2" s="16">
        <f>I48+M2</f>
        <v>302.09999999999997</v>
      </c>
      <c r="O2" s="17"/>
      <c r="P2" s="18"/>
      <c r="Q2" s="19">
        <v>142</v>
      </c>
      <c r="R2" s="15">
        <v>2.2400000000000002</v>
      </c>
      <c r="S2" s="16">
        <f>N48+R2</f>
        <v>418.19000000000011</v>
      </c>
      <c r="T2" s="17"/>
      <c r="U2" s="18"/>
      <c r="V2" s="19">
        <v>189</v>
      </c>
      <c r="W2" s="15">
        <v>1.77</v>
      </c>
      <c r="X2" s="16">
        <f>S48+W2</f>
        <v>512.18999999999994</v>
      </c>
      <c r="Y2" s="17"/>
      <c r="Z2" s="7"/>
      <c r="AA2" s="3">
        <v>236</v>
      </c>
      <c r="AB2" s="14">
        <v>1.3</v>
      </c>
      <c r="AC2" s="8">
        <f>X48+AB2</f>
        <v>584.1</v>
      </c>
      <c r="AE2" s="7"/>
      <c r="AF2" s="3">
        <v>283</v>
      </c>
      <c r="AG2" s="14">
        <v>0.83</v>
      </c>
      <c r="AH2" s="8">
        <f>AC48+AG2</f>
        <v>633.92000000000007</v>
      </c>
      <c r="AJ2" s="7"/>
      <c r="AK2" s="3">
        <v>330</v>
      </c>
      <c r="AL2" s="14">
        <v>0.36</v>
      </c>
      <c r="AM2" s="8">
        <f>AH48+AL2</f>
        <v>661.65</v>
      </c>
    </row>
    <row r="3" spans="1:40" x14ac:dyDescent="0.25">
      <c r="A3" s="7"/>
      <c r="B3" s="3">
        <v>2</v>
      </c>
      <c r="C3" s="14">
        <v>3.64</v>
      </c>
      <c r="D3" s="8">
        <f>D2+C3</f>
        <v>7.29</v>
      </c>
      <c r="F3" s="7"/>
      <c r="G3" s="3">
        <v>49</v>
      </c>
      <c r="H3" s="14">
        <v>3.17</v>
      </c>
      <c r="I3" s="8">
        <f t="shared" ref="I3:I20" si="0">I2+H3</f>
        <v>167.0900000000002</v>
      </c>
      <c r="K3" s="18"/>
      <c r="L3" s="19">
        <v>96</v>
      </c>
      <c r="M3" s="15">
        <v>2.7</v>
      </c>
      <c r="N3" s="16">
        <f>N2+M3</f>
        <v>304.79999999999995</v>
      </c>
      <c r="O3" s="17"/>
      <c r="P3" s="18"/>
      <c r="Q3" s="19">
        <v>143</v>
      </c>
      <c r="R3" s="15">
        <v>2.23</v>
      </c>
      <c r="S3" s="16">
        <f>S2+R3</f>
        <v>420.42000000000013</v>
      </c>
      <c r="T3" s="17"/>
      <c r="U3" s="18"/>
      <c r="V3" s="19">
        <v>190</v>
      </c>
      <c r="W3" s="15">
        <v>1.76</v>
      </c>
      <c r="X3" s="16">
        <f>X2+W3</f>
        <v>513.94999999999993</v>
      </c>
      <c r="Y3" s="17"/>
      <c r="Z3" s="7"/>
      <c r="AA3" s="3">
        <v>237</v>
      </c>
      <c r="AB3" s="14">
        <v>1.29</v>
      </c>
      <c r="AC3" s="8">
        <f>AC2+AB3</f>
        <v>585.39</v>
      </c>
      <c r="AE3" s="7"/>
      <c r="AF3" s="3">
        <v>284</v>
      </c>
      <c r="AG3" s="14">
        <v>0.82</v>
      </c>
      <c r="AH3" s="8">
        <f>AH2+AG3</f>
        <v>634.74000000000012</v>
      </c>
      <c r="AJ3" s="7"/>
      <c r="AK3" s="3">
        <v>331</v>
      </c>
      <c r="AL3" s="14">
        <v>0.35</v>
      </c>
      <c r="AM3" s="8">
        <f>AM2+AL3</f>
        <v>662</v>
      </c>
    </row>
    <row r="4" spans="1:40" x14ac:dyDescent="0.25">
      <c r="A4" s="7"/>
      <c r="B4" s="3">
        <v>3</v>
      </c>
      <c r="C4" s="14">
        <v>3.63</v>
      </c>
      <c r="D4" s="8">
        <f t="shared" ref="D4:D48" si="1">D3+C4</f>
        <v>10.92</v>
      </c>
      <c r="F4" s="7"/>
      <c r="G4" s="3">
        <v>50</v>
      </c>
      <c r="H4" s="14">
        <v>3.16</v>
      </c>
      <c r="I4" s="8">
        <f t="shared" si="0"/>
        <v>170.2500000000002</v>
      </c>
      <c r="K4" s="18"/>
      <c r="L4" s="19">
        <v>97</v>
      </c>
      <c r="M4" s="15">
        <v>2.69</v>
      </c>
      <c r="N4" s="16">
        <f t="shared" ref="N4:N48" si="2">N3+M4</f>
        <v>307.48999999999995</v>
      </c>
      <c r="O4" s="17"/>
      <c r="P4" s="18"/>
      <c r="Q4" s="19">
        <v>144</v>
      </c>
      <c r="R4" s="15">
        <v>2.2200000000000002</v>
      </c>
      <c r="S4" s="16">
        <f>S3+R4</f>
        <v>422.64000000000016</v>
      </c>
      <c r="T4" s="17"/>
      <c r="U4" s="18"/>
      <c r="V4" s="19">
        <v>191</v>
      </c>
      <c r="W4" s="15">
        <v>1.75</v>
      </c>
      <c r="X4" s="16">
        <f t="shared" ref="X4:X48" si="3">X3+W4</f>
        <v>515.69999999999993</v>
      </c>
      <c r="Y4" s="17"/>
      <c r="Z4" s="18"/>
      <c r="AA4" s="19">
        <v>238</v>
      </c>
      <c r="AB4" s="15">
        <v>1.28</v>
      </c>
      <c r="AC4" s="16">
        <f t="shared" ref="AC4:AC48" si="4">AC3+AB4</f>
        <v>586.66999999999996</v>
      </c>
      <c r="AD4" s="17"/>
      <c r="AE4" s="18"/>
      <c r="AF4" s="19">
        <v>285</v>
      </c>
      <c r="AG4" s="15">
        <v>0.81</v>
      </c>
      <c r="AH4" s="16">
        <f t="shared" ref="AH4:AH48" si="5">AH3+AG4</f>
        <v>635.55000000000007</v>
      </c>
      <c r="AI4" s="17"/>
      <c r="AJ4" s="18"/>
      <c r="AK4" s="19">
        <v>332</v>
      </c>
      <c r="AL4" s="15">
        <v>0.34</v>
      </c>
      <c r="AM4" s="16">
        <f t="shared" ref="AM4:AM38" si="6">AM3+AL4</f>
        <v>662.34</v>
      </c>
    </row>
    <row r="5" spans="1:40" x14ac:dyDescent="0.25">
      <c r="A5" s="7"/>
      <c r="B5" s="3">
        <v>4</v>
      </c>
      <c r="C5" s="14">
        <v>3.62</v>
      </c>
      <c r="D5" s="8">
        <f t="shared" si="1"/>
        <v>14.54</v>
      </c>
      <c r="F5" s="7"/>
      <c r="G5" s="3">
        <v>51</v>
      </c>
      <c r="H5" s="14">
        <v>3.15</v>
      </c>
      <c r="I5" s="8">
        <f t="shared" si="0"/>
        <v>173.4000000000002</v>
      </c>
      <c r="K5" s="18"/>
      <c r="L5" s="19">
        <v>98</v>
      </c>
      <c r="M5" s="15">
        <v>2.68</v>
      </c>
      <c r="N5" s="16">
        <f t="shared" si="2"/>
        <v>310.16999999999996</v>
      </c>
      <c r="O5" s="17"/>
      <c r="P5" s="18"/>
      <c r="Q5" s="19">
        <v>145</v>
      </c>
      <c r="R5" s="15">
        <v>2.21</v>
      </c>
      <c r="S5" s="16">
        <f t="shared" ref="S5:S48" si="7">S4+R5</f>
        <v>424.85000000000014</v>
      </c>
      <c r="T5" s="17"/>
      <c r="U5" s="18"/>
      <c r="V5" s="19">
        <v>192</v>
      </c>
      <c r="W5" s="15">
        <v>1.74</v>
      </c>
      <c r="X5" s="16">
        <f t="shared" si="3"/>
        <v>517.43999999999994</v>
      </c>
      <c r="Y5" s="17"/>
      <c r="Z5" s="18"/>
      <c r="AA5" s="19">
        <v>239</v>
      </c>
      <c r="AB5" s="14">
        <v>1.27</v>
      </c>
      <c r="AC5" s="16">
        <f t="shared" si="4"/>
        <v>587.93999999999994</v>
      </c>
      <c r="AD5" s="17"/>
      <c r="AE5" s="18"/>
      <c r="AF5" s="19">
        <v>286</v>
      </c>
      <c r="AG5" s="14">
        <v>0.8</v>
      </c>
      <c r="AH5" s="16">
        <f t="shared" si="5"/>
        <v>636.35</v>
      </c>
      <c r="AI5" s="17"/>
      <c r="AJ5" s="18"/>
      <c r="AK5" s="19">
        <v>333</v>
      </c>
      <c r="AL5" s="14">
        <v>0.33</v>
      </c>
      <c r="AM5" s="16">
        <f t="shared" si="6"/>
        <v>662.67000000000007</v>
      </c>
    </row>
    <row r="6" spans="1:40" x14ac:dyDescent="0.25">
      <c r="A6" s="7"/>
      <c r="B6" s="3">
        <v>5</v>
      </c>
      <c r="C6" s="14">
        <v>3.61</v>
      </c>
      <c r="D6" s="16">
        <f t="shared" si="1"/>
        <v>18.149999999999999</v>
      </c>
      <c r="E6" s="17"/>
      <c r="F6" s="18"/>
      <c r="G6" s="19">
        <v>52</v>
      </c>
      <c r="H6" s="14">
        <v>3.14</v>
      </c>
      <c r="I6" s="16">
        <f t="shared" si="0"/>
        <v>176.54000000000019</v>
      </c>
      <c r="J6" s="17"/>
      <c r="K6" s="18"/>
      <c r="L6" s="19">
        <v>99</v>
      </c>
      <c r="M6" s="15">
        <v>2.67</v>
      </c>
      <c r="N6" s="16">
        <f t="shared" si="2"/>
        <v>312.83999999999997</v>
      </c>
      <c r="O6" s="17"/>
      <c r="P6" s="18"/>
      <c r="Q6" s="19">
        <v>146</v>
      </c>
      <c r="R6" s="15">
        <v>2.2000000000000002</v>
      </c>
      <c r="S6" s="16">
        <f t="shared" si="7"/>
        <v>427.05000000000013</v>
      </c>
      <c r="T6" s="17"/>
      <c r="U6" s="18"/>
      <c r="V6" s="19">
        <v>193</v>
      </c>
      <c r="W6" s="15">
        <v>1.73</v>
      </c>
      <c r="X6" s="16">
        <f>X5+W6</f>
        <v>519.16999999999996</v>
      </c>
      <c r="Y6" s="17"/>
      <c r="Z6" s="18"/>
      <c r="AA6" s="19">
        <v>240</v>
      </c>
      <c r="AB6" s="14">
        <v>1.26</v>
      </c>
      <c r="AC6" s="16">
        <f t="shared" si="4"/>
        <v>589.19999999999993</v>
      </c>
      <c r="AD6" s="17"/>
      <c r="AE6" s="18"/>
      <c r="AF6" s="19">
        <v>287</v>
      </c>
      <c r="AG6" s="14">
        <v>0.79</v>
      </c>
      <c r="AH6" s="16">
        <f t="shared" si="5"/>
        <v>637.14</v>
      </c>
      <c r="AI6" s="17"/>
      <c r="AJ6" s="18"/>
      <c r="AK6" s="19">
        <v>334</v>
      </c>
      <c r="AL6" s="14">
        <v>0.32</v>
      </c>
      <c r="AM6" s="16">
        <f t="shared" si="6"/>
        <v>662.99000000000012</v>
      </c>
    </row>
    <row r="7" spans="1:40" x14ac:dyDescent="0.25">
      <c r="A7" s="7"/>
      <c r="B7" s="3">
        <v>6</v>
      </c>
      <c r="C7" s="14">
        <v>3.6</v>
      </c>
      <c r="D7" s="16">
        <f t="shared" si="1"/>
        <v>21.75</v>
      </c>
      <c r="E7" s="17"/>
      <c r="F7" s="18"/>
      <c r="G7" s="19">
        <v>53</v>
      </c>
      <c r="H7" s="14">
        <v>3.13</v>
      </c>
      <c r="I7" s="16">
        <f t="shared" si="0"/>
        <v>179.67000000000019</v>
      </c>
      <c r="J7" s="17"/>
      <c r="K7" s="18"/>
      <c r="L7" s="19">
        <v>100</v>
      </c>
      <c r="M7" s="15">
        <v>2.66</v>
      </c>
      <c r="N7" s="16">
        <f t="shared" si="2"/>
        <v>315.5</v>
      </c>
      <c r="O7" s="17"/>
      <c r="P7" s="18"/>
      <c r="Q7" s="19">
        <v>147</v>
      </c>
      <c r="R7" s="15">
        <v>2.19</v>
      </c>
      <c r="S7" s="16">
        <f t="shared" si="7"/>
        <v>429.24000000000012</v>
      </c>
      <c r="T7" s="17"/>
      <c r="U7" s="18"/>
      <c r="V7" s="19">
        <v>194</v>
      </c>
      <c r="W7" s="15">
        <v>1.72</v>
      </c>
      <c r="X7" s="16">
        <f t="shared" si="3"/>
        <v>520.89</v>
      </c>
      <c r="Y7" s="17"/>
      <c r="Z7" s="18"/>
      <c r="AA7" s="19">
        <v>241</v>
      </c>
      <c r="AB7" s="15">
        <v>1.25</v>
      </c>
      <c r="AC7" s="16">
        <f t="shared" si="4"/>
        <v>590.44999999999993</v>
      </c>
      <c r="AD7" s="17"/>
      <c r="AE7" s="18"/>
      <c r="AF7" s="19">
        <v>288</v>
      </c>
      <c r="AG7" s="15">
        <v>0.78</v>
      </c>
      <c r="AH7" s="16">
        <f t="shared" si="5"/>
        <v>637.91999999999996</v>
      </c>
      <c r="AI7" s="17"/>
      <c r="AJ7" s="18"/>
      <c r="AK7" s="19">
        <v>335</v>
      </c>
      <c r="AL7" s="15">
        <v>0.31</v>
      </c>
      <c r="AM7" s="16">
        <f t="shared" si="6"/>
        <v>663.30000000000007</v>
      </c>
      <c r="AN7" s="2"/>
    </row>
    <row r="8" spans="1:40" x14ac:dyDescent="0.25">
      <c r="A8" s="7"/>
      <c r="B8" s="3">
        <v>7</v>
      </c>
      <c r="C8" s="14">
        <v>3.59</v>
      </c>
      <c r="D8" s="16">
        <f t="shared" si="1"/>
        <v>25.34</v>
      </c>
      <c r="E8" s="17"/>
      <c r="F8" s="18"/>
      <c r="G8" s="19">
        <v>54</v>
      </c>
      <c r="H8" s="14">
        <v>3.12</v>
      </c>
      <c r="I8" s="16">
        <f t="shared" si="0"/>
        <v>182.79000000000019</v>
      </c>
      <c r="J8" s="17"/>
      <c r="K8" s="18"/>
      <c r="L8" s="19">
        <v>101</v>
      </c>
      <c r="M8" s="15">
        <v>2.65</v>
      </c>
      <c r="N8" s="16">
        <f t="shared" si="2"/>
        <v>318.14999999999998</v>
      </c>
      <c r="O8" s="17"/>
      <c r="P8" s="18"/>
      <c r="Q8" s="19">
        <v>148</v>
      </c>
      <c r="R8" s="15">
        <v>2.1800000000000002</v>
      </c>
      <c r="S8" s="16">
        <f t="shared" si="7"/>
        <v>431.42000000000013</v>
      </c>
      <c r="T8" s="17"/>
      <c r="U8" s="18"/>
      <c r="V8" s="19">
        <v>195</v>
      </c>
      <c r="W8" s="15">
        <v>1.71</v>
      </c>
      <c r="X8" s="16">
        <f t="shared" si="3"/>
        <v>522.6</v>
      </c>
      <c r="Y8" s="17"/>
      <c r="Z8" s="18"/>
      <c r="AA8" s="19">
        <v>242</v>
      </c>
      <c r="AB8" s="14">
        <v>1.24</v>
      </c>
      <c r="AC8" s="16">
        <f t="shared" si="4"/>
        <v>591.68999999999994</v>
      </c>
      <c r="AD8" s="17"/>
      <c r="AE8" s="18"/>
      <c r="AF8" s="19">
        <v>289</v>
      </c>
      <c r="AG8" s="14">
        <v>0.77</v>
      </c>
      <c r="AH8" s="16">
        <f t="shared" si="5"/>
        <v>638.68999999999994</v>
      </c>
      <c r="AI8" s="17"/>
      <c r="AJ8" s="18"/>
      <c r="AK8" s="19">
        <v>336</v>
      </c>
      <c r="AL8" s="14">
        <v>0.3</v>
      </c>
      <c r="AM8" s="16">
        <f t="shared" si="6"/>
        <v>663.6</v>
      </c>
    </row>
    <row r="9" spans="1:40" x14ac:dyDescent="0.25">
      <c r="A9" s="7"/>
      <c r="B9" s="3">
        <v>8</v>
      </c>
      <c r="C9" s="14">
        <v>3.58</v>
      </c>
      <c r="D9" s="16">
        <f t="shared" si="1"/>
        <v>28.92</v>
      </c>
      <c r="E9" s="17"/>
      <c r="F9" s="18"/>
      <c r="G9" s="19">
        <v>55</v>
      </c>
      <c r="H9" s="14">
        <v>3.11</v>
      </c>
      <c r="I9" s="16">
        <f t="shared" si="0"/>
        <v>185.9000000000002</v>
      </c>
      <c r="J9" s="17"/>
      <c r="K9" s="18"/>
      <c r="L9" s="19">
        <v>102</v>
      </c>
      <c r="M9" s="15">
        <v>2.64</v>
      </c>
      <c r="N9" s="16">
        <f t="shared" si="2"/>
        <v>320.78999999999996</v>
      </c>
      <c r="O9" s="17"/>
      <c r="P9" s="18"/>
      <c r="Q9" s="19">
        <v>149</v>
      </c>
      <c r="R9" s="15">
        <v>2.17</v>
      </c>
      <c r="S9" s="16">
        <f t="shared" si="7"/>
        <v>433.59000000000015</v>
      </c>
      <c r="T9" s="17"/>
      <c r="U9" s="18"/>
      <c r="V9" s="19">
        <v>196</v>
      </c>
      <c r="W9" s="15">
        <v>1.7</v>
      </c>
      <c r="X9" s="16">
        <f t="shared" si="3"/>
        <v>524.30000000000007</v>
      </c>
      <c r="Y9" s="17"/>
      <c r="Z9" s="18"/>
      <c r="AA9" s="19">
        <v>243</v>
      </c>
      <c r="AB9" s="14">
        <v>1.23</v>
      </c>
      <c r="AC9" s="16">
        <f t="shared" si="4"/>
        <v>592.91999999999996</v>
      </c>
      <c r="AD9" s="17"/>
      <c r="AE9" s="18"/>
      <c r="AF9" s="19">
        <v>290</v>
      </c>
      <c r="AG9" s="14">
        <v>0.76</v>
      </c>
      <c r="AH9" s="16">
        <f t="shared" si="5"/>
        <v>639.44999999999993</v>
      </c>
      <c r="AI9" s="17"/>
      <c r="AJ9" s="18"/>
      <c r="AK9" s="19">
        <v>337</v>
      </c>
      <c r="AL9" s="14">
        <v>0.28999999999999998</v>
      </c>
      <c r="AM9" s="16">
        <f t="shared" si="6"/>
        <v>663.89</v>
      </c>
    </row>
    <row r="10" spans="1:40" x14ac:dyDescent="0.25">
      <c r="A10" s="7"/>
      <c r="B10" s="3">
        <v>9</v>
      </c>
      <c r="C10" s="14">
        <v>3.57</v>
      </c>
      <c r="D10" s="16">
        <f t="shared" si="1"/>
        <v>32.49</v>
      </c>
      <c r="E10" s="17"/>
      <c r="F10" s="18"/>
      <c r="G10" s="19">
        <v>56</v>
      </c>
      <c r="H10" s="14">
        <v>3.1</v>
      </c>
      <c r="I10" s="16">
        <f t="shared" si="0"/>
        <v>189.0000000000002</v>
      </c>
      <c r="J10" s="17"/>
      <c r="K10" s="18"/>
      <c r="L10" s="19">
        <v>103</v>
      </c>
      <c r="M10" s="15">
        <v>2.63</v>
      </c>
      <c r="N10" s="16">
        <f t="shared" si="2"/>
        <v>323.41999999999996</v>
      </c>
      <c r="O10" s="17"/>
      <c r="P10" s="18"/>
      <c r="Q10" s="19">
        <v>150</v>
      </c>
      <c r="R10" s="15">
        <v>2.16</v>
      </c>
      <c r="S10" s="16">
        <f t="shared" si="7"/>
        <v>435.75000000000017</v>
      </c>
      <c r="T10" s="17"/>
      <c r="U10" s="18"/>
      <c r="V10" s="19">
        <v>197</v>
      </c>
      <c r="W10" s="15">
        <v>1.69</v>
      </c>
      <c r="X10" s="16">
        <f t="shared" si="3"/>
        <v>525.99000000000012</v>
      </c>
      <c r="Y10" s="17"/>
      <c r="Z10" s="18"/>
      <c r="AA10" s="19">
        <v>244</v>
      </c>
      <c r="AB10" s="15">
        <v>1.22</v>
      </c>
      <c r="AC10" s="16">
        <f t="shared" si="4"/>
        <v>594.14</v>
      </c>
      <c r="AD10" s="17"/>
      <c r="AE10" s="18"/>
      <c r="AF10" s="19">
        <v>291</v>
      </c>
      <c r="AG10" s="15">
        <v>0.75</v>
      </c>
      <c r="AH10" s="16">
        <f t="shared" si="5"/>
        <v>640.19999999999993</v>
      </c>
      <c r="AI10" s="17"/>
      <c r="AJ10" s="18"/>
      <c r="AK10" s="19">
        <v>338</v>
      </c>
      <c r="AL10" s="15">
        <v>0.28000000000000003</v>
      </c>
      <c r="AM10" s="16">
        <f t="shared" si="6"/>
        <v>664.17</v>
      </c>
    </row>
    <row r="11" spans="1:40" x14ac:dyDescent="0.25">
      <c r="A11" s="7"/>
      <c r="B11" s="3">
        <v>10</v>
      </c>
      <c r="C11" s="14">
        <v>3.56</v>
      </c>
      <c r="D11" s="16">
        <f t="shared" si="1"/>
        <v>36.050000000000004</v>
      </c>
      <c r="E11" s="17"/>
      <c r="F11" s="18"/>
      <c r="G11" s="19">
        <v>57</v>
      </c>
      <c r="H11" s="14">
        <v>3.09</v>
      </c>
      <c r="I11" s="16">
        <f t="shared" si="0"/>
        <v>192.0900000000002</v>
      </c>
      <c r="J11" s="17"/>
      <c r="K11" s="18"/>
      <c r="L11" s="19">
        <v>104</v>
      </c>
      <c r="M11" s="15">
        <v>2.62</v>
      </c>
      <c r="N11" s="16">
        <f t="shared" si="2"/>
        <v>326.03999999999996</v>
      </c>
      <c r="O11" s="17"/>
      <c r="P11" s="18"/>
      <c r="Q11" s="19">
        <v>151</v>
      </c>
      <c r="R11" s="15">
        <v>2.15</v>
      </c>
      <c r="S11" s="16">
        <f t="shared" si="7"/>
        <v>437.90000000000015</v>
      </c>
      <c r="T11" s="17"/>
      <c r="U11" s="18"/>
      <c r="V11" s="19">
        <v>198</v>
      </c>
      <c r="W11" s="15">
        <v>1.68</v>
      </c>
      <c r="X11" s="16">
        <f t="shared" si="3"/>
        <v>527.67000000000007</v>
      </c>
      <c r="Y11" s="17"/>
      <c r="Z11" s="18"/>
      <c r="AA11" s="19">
        <v>245</v>
      </c>
      <c r="AB11" s="14">
        <v>1.21</v>
      </c>
      <c r="AC11" s="16">
        <f t="shared" si="4"/>
        <v>595.35</v>
      </c>
      <c r="AD11" s="17"/>
      <c r="AE11" s="18"/>
      <c r="AF11" s="19">
        <v>292</v>
      </c>
      <c r="AG11" s="14">
        <v>0.74</v>
      </c>
      <c r="AH11" s="16">
        <f t="shared" si="5"/>
        <v>640.93999999999994</v>
      </c>
      <c r="AI11" s="17"/>
      <c r="AJ11" s="18"/>
      <c r="AK11" s="19">
        <v>339</v>
      </c>
      <c r="AL11" s="14">
        <v>0.27</v>
      </c>
      <c r="AM11" s="16">
        <f t="shared" si="6"/>
        <v>664.43999999999994</v>
      </c>
    </row>
    <row r="12" spans="1:40" x14ac:dyDescent="0.25">
      <c r="A12" s="7"/>
      <c r="B12" s="3">
        <v>11</v>
      </c>
      <c r="C12" s="14">
        <v>3.55</v>
      </c>
      <c r="D12" s="16">
        <f t="shared" si="1"/>
        <v>39.6</v>
      </c>
      <c r="E12" s="17"/>
      <c r="F12" s="18"/>
      <c r="G12" s="19">
        <v>58</v>
      </c>
      <c r="H12" s="14">
        <v>3.08</v>
      </c>
      <c r="I12" s="16">
        <f t="shared" si="0"/>
        <v>195.17000000000021</v>
      </c>
      <c r="J12" s="17"/>
      <c r="K12" s="18"/>
      <c r="L12" s="19">
        <v>105</v>
      </c>
      <c r="M12" s="15">
        <v>2.61</v>
      </c>
      <c r="N12" s="16">
        <f t="shared" si="2"/>
        <v>328.65</v>
      </c>
      <c r="O12" s="17"/>
      <c r="P12" s="18"/>
      <c r="Q12" s="19">
        <v>152</v>
      </c>
      <c r="R12" s="15">
        <v>2.14</v>
      </c>
      <c r="S12" s="16">
        <f t="shared" si="7"/>
        <v>440.04000000000013</v>
      </c>
      <c r="T12" s="17"/>
      <c r="U12" s="18"/>
      <c r="V12" s="19">
        <v>199</v>
      </c>
      <c r="W12" s="15">
        <v>1.67</v>
      </c>
      <c r="X12" s="16">
        <f t="shared" si="3"/>
        <v>529.34</v>
      </c>
      <c r="Y12" s="17"/>
      <c r="Z12" s="18"/>
      <c r="AA12" s="19">
        <v>246</v>
      </c>
      <c r="AB12" s="14">
        <v>1.2</v>
      </c>
      <c r="AC12" s="16">
        <f t="shared" si="4"/>
        <v>596.55000000000007</v>
      </c>
      <c r="AD12" s="17"/>
      <c r="AE12" s="18"/>
      <c r="AF12" s="19">
        <v>293</v>
      </c>
      <c r="AG12" s="14">
        <v>0.73</v>
      </c>
      <c r="AH12" s="16">
        <f t="shared" si="5"/>
        <v>641.66999999999996</v>
      </c>
      <c r="AI12" s="17"/>
      <c r="AJ12" s="18"/>
      <c r="AK12" s="19">
        <v>340</v>
      </c>
      <c r="AL12" s="14">
        <v>0.26</v>
      </c>
      <c r="AM12" s="16">
        <f t="shared" si="6"/>
        <v>664.69999999999993</v>
      </c>
    </row>
    <row r="13" spans="1:40" x14ac:dyDescent="0.25">
      <c r="A13" s="7"/>
      <c r="B13" s="3">
        <v>12</v>
      </c>
      <c r="C13" s="14">
        <v>3.54</v>
      </c>
      <c r="D13" s="16">
        <f t="shared" si="1"/>
        <v>43.14</v>
      </c>
      <c r="E13" s="17"/>
      <c r="F13" s="18"/>
      <c r="G13" s="19">
        <v>59</v>
      </c>
      <c r="H13" s="14">
        <v>3.07</v>
      </c>
      <c r="I13" s="16">
        <f t="shared" si="0"/>
        <v>198.24000000000021</v>
      </c>
      <c r="J13" s="17"/>
      <c r="K13" s="18"/>
      <c r="L13" s="19">
        <v>106</v>
      </c>
      <c r="M13" s="15">
        <v>2.6</v>
      </c>
      <c r="N13" s="16">
        <f t="shared" si="2"/>
        <v>331.25</v>
      </c>
      <c r="O13" s="17"/>
      <c r="P13" s="18"/>
      <c r="Q13" s="19">
        <v>153</v>
      </c>
      <c r="R13" s="15">
        <v>2.13</v>
      </c>
      <c r="S13" s="16">
        <f t="shared" si="7"/>
        <v>442.17000000000013</v>
      </c>
      <c r="T13" s="17"/>
      <c r="U13" s="18"/>
      <c r="V13" s="19">
        <v>200</v>
      </c>
      <c r="W13" s="15">
        <v>1.66</v>
      </c>
      <c r="X13" s="16">
        <f t="shared" si="3"/>
        <v>531</v>
      </c>
      <c r="Y13" s="17"/>
      <c r="Z13" s="18"/>
      <c r="AA13" s="19">
        <v>247</v>
      </c>
      <c r="AB13" s="15">
        <v>1.19</v>
      </c>
      <c r="AC13" s="16">
        <f t="shared" si="4"/>
        <v>597.74000000000012</v>
      </c>
      <c r="AD13" s="17"/>
      <c r="AE13" s="18"/>
      <c r="AF13" s="19">
        <v>294</v>
      </c>
      <c r="AG13" s="15">
        <v>0.72</v>
      </c>
      <c r="AH13" s="16">
        <f t="shared" si="5"/>
        <v>642.39</v>
      </c>
      <c r="AI13" s="17"/>
      <c r="AJ13" s="18"/>
      <c r="AK13" s="19">
        <v>341</v>
      </c>
      <c r="AL13" s="15">
        <v>0.25</v>
      </c>
      <c r="AM13" s="16">
        <f t="shared" si="6"/>
        <v>664.94999999999993</v>
      </c>
    </row>
    <row r="14" spans="1:40" x14ac:dyDescent="0.25">
      <c r="A14" s="7"/>
      <c r="B14" s="3">
        <v>13</v>
      </c>
      <c r="C14" s="14">
        <v>3.53</v>
      </c>
      <c r="D14" s="16">
        <f t="shared" si="1"/>
        <v>46.67</v>
      </c>
      <c r="E14" s="17"/>
      <c r="F14" s="18"/>
      <c r="G14" s="19">
        <v>60</v>
      </c>
      <c r="H14" s="14">
        <v>3.06</v>
      </c>
      <c r="I14" s="16">
        <f t="shared" si="0"/>
        <v>201.30000000000021</v>
      </c>
      <c r="J14" s="17"/>
      <c r="K14" s="18"/>
      <c r="L14" s="19">
        <v>107</v>
      </c>
      <c r="M14" s="15">
        <v>2.59</v>
      </c>
      <c r="N14" s="16">
        <f t="shared" si="2"/>
        <v>333.84</v>
      </c>
      <c r="O14" s="17"/>
      <c r="P14" s="18"/>
      <c r="Q14" s="19">
        <v>154</v>
      </c>
      <c r="R14" s="15">
        <v>2.12</v>
      </c>
      <c r="S14" s="16">
        <f t="shared" si="7"/>
        <v>444.29000000000013</v>
      </c>
      <c r="T14" s="17"/>
      <c r="U14" s="18"/>
      <c r="V14" s="19">
        <v>201</v>
      </c>
      <c r="W14" s="15">
        <v>1.65</v>
      </c>
      <c r="X14" s="16">
        <f t="shared" si="3"/>
        <v>532.65</v>
      </c>
      <c r="Y14" s="17"/>
      <c r="Z14" s="18"/>
      <c r="AA14" s="19">
        <v>248</v>
      </c>
      <c r="AB14" s="14">
        <v>1.18</v>
      </c>
      <c r="AC14" s="16">
        <f t="shared" si="4"/>
        <v>598.92000000000007</v>
      </c>
      <c r="AD14" s="17"/>
      <c r="AE14" s="18"/>
      <c r="AF14" s="19">
        <v>295</v>
      </c>
      <c r="AG14" s="14">
        <v>0.71</v>
      </c>
      <c r="AH14" s="16">
        <f t="shared" si="5"/>
        <v>643.1</v>
      </c>
      <c r="AI14" s="17"/>
      <c r="AJ14" s="18"/>
      <c r="AK14" s="19">
        <v>342</v>
      </c>
      <c r="AL14" s="14">
        <v>0.24</v>
      </c>
      <c r="AM14" s="16">
        <f t="shared" si="6"/>
        <v>665.18999999999994</v>
      </c>
    </row>
    <row r="15" spans="1:40" x14ac:dyDescent="0.25">
      <c r="A15" s="7"/>
      <c r="B15" s="3">
        <v>14</v>
      </c>
      <c r="C15" s="14">
        <v>3.52</v>
      </c>
      <c r="D15" s="16">
        <f t="shared" si="1"/>
        <v>50.190000000000005</v>
      </c>
      <c r="E15" s="17"/>
      <c r="F15" s="18"/>
      <c r="G15" s="19">
        <v>61</v>
      </c>
      <c r="H15" s="14">
        <v>3.05</v>
      </c>
      <c r="I15" s="16">
        <f t="shared" si="0"/>
        <v>204.35000000000022</v>
      </c>
      <c r="J15" s="17"/>
      <c r="K15" s="18"/>
      <c r="L15" s="19">
        <v>108</v>
      </c>
      <c r="M15" s="15">
        <v>2.58</v>
      </c>
      <c r="N15" s="16">
        <f t="shared" si="2"/>
        <v>336.41999999999996</v>
      </c>
      <c r="O15" s="17"/>
      <c r="P15" s="18"/>
      <c r="Q15" s="19">
        <v>155</v>
      </c>
      <c r="R15" s="15">
        <v>2.11</v>
      </c>
      <c r="S15" s="16">
        <f t="shared" si="7"/>
        <v>446.40000000000015</v>
      </c>
      <c r="T15" s="17"/>
      <c r="U15" s="18"/>
      <c r="V15" s="19">
        <v>202</v>
      </c>
      <c r="W15" s="15">
        <v>1.64</v>
      </c>
      <c r="X15" s="16">
        <f t="shared" si="3"/>
        <v>534.29</v>
      </c>
      <c r="Y15" s="17"/>
      <c r="Z15" s="18"/>
      <c r="AA15" s="19">
        <v>249</v>
      </c>
      <c r="AB15" s="14">
        <v>1.17</v>
      </c>
      <c r="AC15" s="16">
        <f t="shared" si="4"/>
        <v>600.09</v>
      </c>
      <c r="AD15" s="17"/>
      <c r="AE15" s="18"/>
      <c r="AF15" s="19">
        <v>296</v>
      </c>
      <c r="AG15" s="14">
        <v>0.7</v>
      </c>
      <c r="AH15" s="16">
        <f t="shared" si="5"/>
        <v>643.80000000000007</v>
      </c>
      <c r="AI15" s="17"/>
      <c r="AJ15" s="18"/>
      <c r="AK15" s="19">
        <v>343</v>
      </c>
      <c r="AL15" s="14">
        <v>0.23</v>
      </c>
      <c r="AM15" s="16">
        <f t="shared" si="6"/>
        <v>665.42</v>
      </c>
    </row>
    <row r="16" spans="1:40" x14ac:dyDescent="0.25">
      <c r="A16" s="7"/>
      <c r="B16" s="3">
        <v>15</v>
      </c>
      <c r="C16" s="14">
        <v>3.51</v>
      </c>
      <c r="D16" s="16">
        <f t="shared" si="1"/>
        <v>53.7</v>
      </c>
      <c r="E16" s="17"/>
      <c r="F16" s="18"/>
      <c r="G16" s="19">
        <v>62</v>
      </c>
      <c r="H16" s="14">
        <v>3.04</v>
      </c>
      <c r="I16" s="16">
        <f t="shared" si="0"/>
        <v>207.39000000000021</v>
      </c>
      <c r="J16" s="17"/>
      <c r="K16" s="18"/>
      <c r="L16" s="19">
        <v>109</v>
      </c>
      <c r="M16" s="15">
        <v>2.57</v>
      </c>
      <c r="N16" s="16">
        <f t="shared" si="2"/>
        <v>338.98999999999995</v>
      </c>
      <c r="O16" s="17"/>
      <c r="P16" s="18"/>
      <c r="Q16" s="19">
        <v>156</v>
      </c>
      <c r="R16" s="15">
        <v>2.1</v>
      </c>
      <c r="S16" s="16">
        <f t="shared" si="7"/>
        <v>448.50000000000017</v>
      </c>
      <c r="T16" s="17"/>
      <c r="U16" s="18"/>
      <c r="V16" s="19">
        <v>203</v>
      </c>
      <c r="W16" s="15">
        <v>1.63</v>
      </c>
      <c r="X16" s="16">
        <f t="shared" si="3"/>
        <v>535.91999999999996</v>
      </c>
      <c r="Y16" s="17"/>
      <c r="Z16" s="18"/>
      <c r="AA16" s="19">
        <v>250</v>
      </c>
      <c r="AB16" s="15">
        <v>1.1599999999999999</v>
      </c>
      <c r="AC16" s="16">
        <f t="shared" si="4"/>
        <v>601.25</v>
      </c>
      <c r="AD16" s="17"/>
      <c r="AE16" s="18"/>
      <c r="AF16" s="19">
        <v>297</v>
      </c>
      <c r="AG16" s="15">
        <v>0.69</v>
      </c>
      <c r="AH16" s="16">
        <f t="shared" si="5"/>
        <v>644.49000000000012</v>
      </c>
      <c r="AI16" s="17"/>
      <c r="AJ16" s="18"/>
      <c r="AK16" s="19">
        <v>344</v>
      </c>
      <c r="AL16" s="15">
        <v>0.22</v>
      </c>
      <c r="AM16" s="16">
        <f t="shared" si="6"/>
        <v>665.64</v>
      </c>
    </row>
    <row r="17" spans="1:39" x14ac:dyDescent="0.25">
      <c r="A17" s="7"/>
      <c r="B17" s="3">
        <v>16</v>
      </c>
      <c r="C17" s="14">
        <v>3.5</v>
      </c>
      <c r="D17" s="16">
        <f t="shared" si="1"/>
        <v>57.2</v>
      </c>
      <c r="E17" s="17"/>
      <c r="F17" s="18"/>
      <c r="G17" s="19">
        <v>63</v>
      </c>
      <c r="H17" s="14">
        <v>3.03</v>
      </c>
      <c r="I17" s="16">
        <f t="shared" si="0"/>
        <v>210.42000000000021</v>
      </c>
      <c r="J17" s="17"/>
      <c r="K17" s="18"/>
      <c r="L17" s="19">
        <v>110</v>
      </c>
      <c r="M17" s="15">
        <v>2.56</v>
      </c>
      <c r="N17" s="16">
        <f t="shared" si="2"/>
        <v>341.54999999999995</v>
      </c>
      <c r="O17" s="17"/>
      <c r="P17" s="18"/>
      <c r="Q17" s="19">
        <v>157</v>
      </c>
      <c r="R17" s="15">
        <v>2.09</v>
      </c>
      <c r="S17" s="16">
        <f t="shared" si="7"/>
        <v>450.59000000000015</v>
      </c>
      <c r="T17" s="17"/>
      <c r="U17" s="18"/>
      <c r="V17" s="19">
        <v>204</v>
      </c>
      <c r="W17" s="15">
        <v>1.62</v>
      </c>
      <c r="X17" s="16">
        <f t="shared" si="3"/>
        <v>537.54</v>
      </c>
      <c r="Y17" s="17"/>
      <c r="Z17" s="18"/>
      <c r="AA17" s="19">
        <v>251</v>
      </c>
      <c r="AB17" s="14">
        <v>1.1499999999999999</v>
      </c>
      <c r="AC17" s="16">
        <f t="shared" si="4"/>
        <v>602.4</v>
      </c>
      <c r="AD17" s="17"/>
      <c r="AE17" s="18"/>
      <c r="AF17" s="19">
        <v>298</v>
      </c>
      <c r="AG17" s="14">
        <v>0.68</v>
      </c>
      <c r="AH17" s="16">
        <f t="shared" si="5"/>
        <v>645.17000000000007</v>
      </c>
      <c r="AI17" s="17"/>
      <c r="AJ17" s="18"/>
      <c r="AK17" s="19">
        <v>345</v>
      </c>
      <c r="AL17" s="14">
        <v>0.21</v>
      </c>
      <c r="AM17" s="16">
        <f t="shared" si="6"/>
        <v>665.85</v>
      </c>
    </row>
    <row r="18" spans="1:39" x14ac:dyDescent="0.25">
      <c r="A18" s="7"/>
      <c r="B18" s="3">
        <v>17</v>
      </c>
      <c r="C18" s="14">
        <v>3.49</v>
      </c>
      <c r="D18" s="16">
        <f t="shared" si="1"/>
        <v>60.690000000000005</v>
      </c>
      <c r="E18" s="17"/>
      <c r="F18" s="18"/>
      <c r="G18" s="19">
        <v>64</v>
      </c>
      <c r="H18" s="14">
        <v>3.02</v>
      </c>
      <c r="I18" s="16">
        <f t="shared" si="0"/>
        <v>213.44000000000023</v>
      </c>
      <c r="J18" s="17"/>
      <c r="K18" s="18"/>
      <c r="L18" s="19">
        <v>111</v>
      </c>
      <c r="M18" s="15">
        <v>2.5499999999999998</v>
      </c>
      <c r="N18" s="16">
        <f t="shared" si="2"/>
        <v>344.09999999999997</v>
      </c>
      <c r="O18" s="17"/>
      <c r="P18" s="18"/>
      <c r="Q18" s="19">
        <v>158</v>
      </c>
      <c r="R18" s="15">
        <v>2.08</v>
      </c>
      <c r="S18" s="16">
        <f t="shared" si="7"/>
        <v>452.67000000000013</v>
      </c>
      <c r="T18" s="17"/>
      <c r="U18" s="18"/>
      <c r="V18" s="19">
        <v>205</v>
      </c>
      <c r="W18" s="15">
        <v>1.61</v>
      </c>
      <c r="X18" s="16">
        <f t="shared" si="3"/>
        <v>539.15</v>
      </c>
      <c r="Y18" s="17"/>
      <c r="Z18" s="18"/>
      <c r="AA18" s="19">
        <v>252</v>
      </c>
      <c r="AB18" s="14">
        <v>1.1399999999999999</v>
      </c>
      <c r="AC18" s="16">
        <f t="shared" si="4"/>
        <v>603.54</v>
      </c>
      <c r="AD18" s="17"/>
      <c r="AE18" s="18"/>
      <c r="AF18" s="19">
        <v>299</v>
      </c>
      <c r="AG18" s="14">
        <v>0.67</v>
      </c>
      <c r="AH18" s="16">
        <f t="shared" si="5"/>
        <v>645.84</v>
      </c>
      <c r="AI18" s="17"/>
      <c r="AJ18" s="18"/>
      <c r="AK18" s="19">
        <v>346</v>
      </c>
      <c r="AL18" s="14">
        <v>0.2</v>
      </c>
      <c r="AM18" s="16">
        <f t="shared" si="6"/>
        <v>666.05000000000007</v>
      </c>
    </row>
    <row r="19" spans="1:39" x14ac:dyDescent="0.25">
      <c r="A19" s="7"/>
      <c r="B19" s="3">
        <v>18</v>
      </c>
      <c r="C19" s="14">
        <v>3.48</v>
      </c>
      <c r="D19" s="16">
        <f t="shared" si="1"/>
        <v>64.17</v>
      </c>
      <c r="E19" s="17"/>
      <c r="F19" s="18"/>
      <c r="G19" s="19">
        <v>65</v>
      </c>
      <c r="H19" s="14">
        <v>3.01</v>
      </c>
      <c r="I19" s="16">
        <f t="shared" si="0"/>
        <v>216.45000000000022</v>
      </c>
      <c r="J19" s="17"/>
      <c r="K19" s="18"/>
      <c r="L19" s="19">
        <v>112</v>
      </c>
      <c r="M19" s="15">
        <v>2.54</v>
      </c>
      <c r="N19" s="16">
        <f t="shared" si="2"/>
        <v>346.64</v>
      </c>
      <c r="O19" s="17"/>
      <c r="P19" s="18"/>
      <c r="Q19" s="19">
        <v>159</v>
      </c>
      <c r="R19" s="15">
        <v>2.0699999999999998</v>
      </c>
      <c r="S19" s="16">
        <f t="shared" si="7"/>
        <v>454.74000000000012</v>
      </c>
      <c r="T19" s="17"/>
      <c r="U19" s="18"/>
      <c r="V19" s="19">
        <v>206</v>
      </c>
      <c r="W19" s="15">
        <v>1.6</v>
      </c>
      <c r="X19" s="16">
        <f t="shared" si="3"/>
        <v>540.75</v>
      </c>
      <c r="Y19" s="17"/>
      <c r="Z19" s="18"/>
      <c r="AA19" s="19">
        <v>253</v>
      </c>
      <c r="AB19" s="15">
        <v>1.1299999999999999</v>
      </c>
      <c r="AC19" s="16">
        <f t="shared" si="4"/>
        <v>604.66999999999996</v>
      </c>
      <c r="AD19" s="17"/>
      <c r="AE19" s="18"/>
      <c r="AF19" s="19">
        <v>300</v>
      </c>
      <c r="AG19" s="15">
        <v>0.66</v>
      </c>
      <c r="AH19" s="16">
        <f t="shared" si="5"/>
        <v>646.5</v>
      </c>
      <c r="AI19" s="17"/>
      <c r="AJ19" s="18"/>
      <c r="AK19" s="19">
        <v>347</v>
      </c>
      <c r="AL19" s="15">
        <v>0.19</v>
      </c>
      <c r="AM19" s="16">
        <f t="shared" si="6"/>
        <v>666.24000000000012</v>
      </c>
    </row>
    <row r="20" spans="1:39" x14ac:dyDescent="0.25">
      <c r="A20" s="7"/>
      <c r="B20" s="3">
        <v>19</v>
      </c>
      <c r="C20" s="14">
        <v>3.47</v>
      </c>
      <c r="D20" s="16">
        <f t="shared" si="1"/>
        <v>67.64</v>
      </c>
      <c r="E20" s="17"/>
      <c r="F20" s="18"/>
      <c r="G20" s="19">
        <v>66</v>
      </c>
      <c r="H20" s="14">
        <v>3</v>
      </c>
      <c r="I20" s="16">
        <f t="shared" si="0"/>
        <v>219.45000000000022</v>
      </c>
      <c r="J20" s="17"/>
      <c r="K20" s="18"/>
      <c r="L20" s="19">
        <v>113</v>
      </c>
      <c r="M20" s="15">
        <v>2.5299999999999998</v>
      </c>
      <c r="N20" s="16">
        <f t="shared" si="2"/>
        <v>349.16999999999996</v>
      </c>
      <c r="O20" s="17"/>
      <c r="P20" s="18"/>
      <c r="Q20" s="19">
        <v>160</v>
      </c>
      <c r="R20" s="15">
        <v>2.06</v>
      </c>
      <c r="S20" s="16">
        <f t="shared" si="7"/>
        <v>456.80000000000013</v>
      </c>
      <c r="T20" s="17"/>
      <c r="U20" s="18"/>
      <c r="V20" s="19">
        <v>207</v>
      </c>
      <c r="W20" s="15">
        <v>1.59</v>
      </c>
      <c r="X20" s="16">
        <f t="shared" si="3"/>
        <v>542.34</v>
      </c>
      <c r="Y20" s="17"/>
      <c r="Z20" s="18"/>
      <c r="AA20" s="19">
        <v>254</v>
      </c>
      <c r="AB20" s="14">
        <v>1.1200000000000001</v>
      </c>
      <c r="AC20" s="16">
        <f t="shared" si="4"/>
        <v>605.79</v>
      </c>
      <c r="AD20" s="17"/>
      <c r="AE20" s="18"/>
      <c r="AF20" s="19">
        <v>301</v>
      </c>
      <c r="AG20" s="14">
        <v>0.65</v>
      </c>
      <c r="AH20" s="16">
        <f t="shared" si="5"/>
        <v>647.15</v>
      </c>
      <c r="AI20" s="17"/>
      <c r="AJ20" s="18"/>
      <c r="AK20" s="19">
        <v>348</v>
      </c>
      <c r="AL20" s="14">
        <v>0.18</v>
      </c>
      <c r="AM20" s="16">
        <f t="shared" si="6"/>
        <v>666.42000000000007</v>
      </c>
    </row>
    <row r="21" spans="1:39" x14ac:dyDescent="0.25">
      <c r="A21" s="7"/>
      <c r="B21" s="3">
        <v>20</v>
      </c>
      <c r="C21" s="14">
        <v>3.46</v>
      </c>
      <c r="D21" s="16">
        <f t="shared" si="1"/>
        <v>71.099999999999994</v>
      </c>
      <c r="E21" s="17"/>
      <c r="F21" s="18"/>
      <c r="G21" s="19">
        <v>67</v>
      </c>
      <c r="H21" s="14">
        <v>2.99</v>
      </c>
      <c r="I21" s="16">
        <f t="shared" ref="I21:I41" si="8">I20+H21</f>
        <v>222.44000000000023</v>
      </c>
      <c r="J21" s="17"/>
      <c r="K21" s="18"/>
      <c r="L21" s="19">
        <v>114</v>
      </c>
      <c r="M21" s="15">
        <v>2.52</v>
      </c>
      <c r="N21" s="16">
        <f t="shared" si="2"/>
        <v>351.68999999999994</v>
      </c>
      <c r="O21" s="17"/>
      <c r="P21" s="18"/>
      <c r="Q21" s="19">
        <v>161</v>
      </c>
      <c r="R21" s="15">
        <v>2.0499999999999998</v>
      </c>
      <c r="S21" s="16">
        <f t="shared" si="7"/>
        <v>458.85000000000014</v>
      </c>
      <c r="T21" s="17"/>
      <c r="U21" s="18"/>
      <c r="V21" s="19">
        <v>208</v>
      </c>
      <c r="W21" s="15">
        <v>1.58</v>
      </c>
      <c r="X21" s="16">
        <f t="shared" si="3"/>
        <v>543.92000000000007</v>
      </c>
      <c r="Y21" s="17"/>
      <c r="Z21" s="18"/>
      <c r="AA21" s="19">
        <v>255</v>
      </c>
      <c r="AB21" s="14">
        <v>1.1100000000000001</v>
      </c>
      <c r="AC21" s="16">
        <f t="shared" si="4"/>
        <v>606.9</v>
      </c>
      <c r="AD21" s="17"/>
      <c r="AE21" s="18"/>
      <c r="AF21" s="19">
        <v>302</v>
      </c>
      <c r="AG21" s="14">
        <v>0.64</v>
      </c>
      <c r="AH21" s="16">
        <f t="shared" si="5"/>
        <v>647.79</v>
      </c>
      <c r="AI21" s="17"/>
      <c r="AJ21" s="18"/>
      <c r="AK21" s="19">
        <v>349</v>
      </c>
      <c r="AL21" s="14">
        <v>0.17</v>
      </c>
      <c r="AM21" s="16">
        <f t="shared" si="6"/>
        <v>666.59</v>
      </c>
    </row>
    <row r="22" spans="1:39" x14ac:dyDescent="0.25">
      <c r="A22" s="7"/>
      <c r="B22" s="3">
        <v>21</v>
      </c>
      <c r="C22" s="14">
        <v>3.45</v>
      </c>
      <c r="D22" s="16">
        <f t="shared" si="1"/>
        <v>74.55</v>
      </c>
      <c r="E22" s="17"/>
      <c r="F22" s="18"/>
      <c r="G22" s="19">
        <v>68</v>
      </c>
      <c r="H22" s="14">
        <v>2.98</v>
      </c>
      <c r="I22" s="16">
        <f t="shared" si="8"/>
        <v>225.42000000000021</v>
      </c>
      <c r="J22" s="17"/>
      <c r="K22" s="18"/>
      <c r="L22" s="19">
        <v>115</v>
      </c>
      <c r="M22" s="15">
        <v>2.5099999999999998</v>
      </c>
      <c r="N22" s="16">
        <f t="shared" si="2"/>
        <v>354.19999999999993</v>
      </c>
      <c r="O22" s="17"/>
      <c r="P22" s="18"/>
      <c r="Q22" s="19">
        <v>162</v>
      </c>
      <c r="R22" s="15">
        <v>2.04</v>
      </c>
      <c r="S22" s="16">
        <f t="shared" si="7"/>
        <v>460.89000000000016</v>
      </c>
      <c r="T22" s="17"/>
      <c r="U22" s="18"/>
      <c r="V22" s="19">
        <v>209</v>
      </c>
      <c r="W22" s="15">
        <v>1.57</v>
      </c>
      <c r="X22" s="16">
        <f t="shared" si="3"/>
        <v>545.49000000000012</v>
      </c>
      <c r="Y22" s="17"/>
      <c r="Z22" s="18"/>
      <c r="AA22" s="19">
        <v>256</v>
      </c>
      <c r="AB22" s="15">
        <v>1.1000000000000001</v>
      </c>
      <c r="AC22" s="16">
        <f t="shared" si="4"/>
        <v>608</v>
      </c>
      <c r="AD22" s="17"/>
      <c r="AE22" s="18"/>
      <c r="AF22" s="19">
        <v>303</v>
      </c>
      <c r="AG22" s="15">
        <v>0.63</v>
      </c>
      <c r="AH22" s="16">
        <f t="shared" si="5"/>
        <v>648.41999999999996</v>
      </c>
      <c r="AI22" s="17"/>
      <c r="AJ22" s="18"/>
      <c r="AK22" s="19">
        <v>350</v>
      </c>
      <c r="AL22" s="15">
        <v>0.16</v>
      </c>
      <c r="AM22" s="16">
        <f t="shared" si="6"/>
        <v>666.75</v>
      </c>
    </row>
    <row r="23" spans="1:39" x14ac:dyDescent="0.25">
      <c r="A23" s="7"/>
      <c r="B23" s="3">
        <v>22</v>
      </c>
      <c r="C23" s="14">
        <v>3.44</v>
      </c>
      <c r="D23" s="16">
        <f t="shared" si="1"/>
        <v>77.989999999999995</v>
      </c>
      <c r="E23" s="17"/>
      <c r="F23" s="18"/>
      <c r="G23" s="19">
        <v>69</v>
      </c>
      <c r="H23" s="14">
        <v>2.97</v>
      </c>
      <c r="I23" s="16">
        <f t="shared" si="8"/>
        <v>228.39000000000021</v>
      </c>
      <c r="J23" s="17"/>
      <c r="K23" s="18"/>
      <c r="L23" s="19">
        <v>116</v>
      </c>
      <c r="M23" s="15">
        <v>2.5</v>
      </c>
      <c r="N23" s="16">
        <f t="shared" si="2"/>
        <v>356.69999999999993</v>
      </c>
      <c r="O23" s="17"/>
      <c r="P23" s="18"/>
      <c r="Q23" s="19">
        <v>163</v>
      </c>
      <c r="R23" s="15">
        <v>2.0299999999999998</v>
      </c>
      <c r="S23" s="16">
        <f t="shared" si="7"/>
        <v>462.92000000000013</v>
      </c>
      <c r="T23" s="17"/>
      <c r="U23" s="18"/>
      <c r="V23" s="19">
        <v>210</v>
      </c>
      <c r="W23" s="15">
        <v>1.56</v>
      </c>
      <c r="X23" s="16">
        <f t="shared" si="3"/>
        <v>547.05000000000007</v>
      </c>
      <c r="Y23" s="17"/>
      <c r="Z23" s="18"/>
      <c r="AA23" s="19">
        <v>257</v>
      </c>
      <c r="AB23" s="14">
        <v>1.0900000000000001</v>
      </c>
      <c r="AC23" s="16">
        <f t="shared" si="4"/>
        <v>609.09</v>
      </c>
      <c r="AD23" s="17"/>
      <c r="AE23" s="18"/>
      <c r="AF23" s="19">
        <v>304</v>
      </c>
      <c r="AG23" s="14">
        <v>0.62</v>
      </c>
      <c r="AH23" s="16">
        <f t="shared" si="5"/>
        <v>649.04</v>
      </c>
      <c r="AI23" s="17"/>
      <c r="AJ23" s="18"/>
      <c r="AK23" s="19">
        <v>351</v>
      </c>
      <c r="AL23" s="14">
        <v>0.15</v>
      </c>
      <c r="AM23" s="16">
        <f t="shared" si="6"/>
        <v>666.9</v>
      </c>
    </row>
    <row r="24" spans="1:39" x14ac:dyDescent="0.25">
      <c r="A24" s="7"/>
      <c r="B24" s="3">
        <v>23</v>
      </c>
      <c r="C24" s="14">
        <v>3.4300000000000099</v>
      </c>
      <c r="D24" s="16">
        <f t="shared" si="1"/>
        <v>81.42</v>
      </c>
      <c r="E24" s="17"/>
      <c r="F24" s="18"/>
      <c r="G24" s="19">
        <v>70</v>
      </c>
      <c r="H24" s="14">
        <v>2.96</v>
      </c>
      <c r="I24" s="16">
        <f t="shared" si="8"/>
        <v>231.35000000000022</v>
      </c>
      <c r="J24" s="17"/>
      <c r="K24" s="18"/>
      <c r="L24" s="19">
        <v>117</v>
      </c>
      <c r="M24" s="15">
        <v>2.49000000000001</v>
      </c>
      <c r="N24" s="16">
        <f t="shared" si="2"/>
        <v>359.18999999999994</v>
      </c>
      <c r="O24" s="17"/>
      <c r="P24" s="18"/>
      <c r="Q24" s="19">
        <v>164</v>
      </c>
      <c r="R24" s="15">
        <v>2.02</v>
      </c>
      <c r="S24" s="16">
        <f t="shared" si="7"/>
        <v>464.94000000000011</v>
      </c>
      <c r="T24" s="17"/>
      <c r="U24" s="18"/>
      <c r="V24" s="19">
        <v>211</v>
      </c>
      <c r="W24" s="15">
        <v>1.55</v>
      </c>
      <c r="X24" s="16">
        <f t="shared" si="3"/>
        <v>548.6</v>
      </c>
      <c r="Y24" s="17"/>
      <c r="Z24" s="18"/>
      <c r="AA24" s="19">
        <v>258</v>
      </c>
      <c r="AB24" s="14">
        <v>1.08</v>
      </c>
      <c r="AC24" s="16">
        <f t="shared" si="4"/>
        <v>610.17000000000007</v>
      </c>
      <c r="AD24" s="17"/>
      <c r="AE24" s="18"/>
      <c r="AF24" s="19">
        <v>305</v>
      </c>
      <c r="AG24" s="14">
        <v>0.61</v>
      </c>
      <c r="AH24" s="16">
        <f t="shared" si="5"/>
        <v>649.65</v>
      </c>
      <c r="AJ24" s="7"/>
      <c r="AK24" s="3">
        <v>352</v>
      </c>
      <c r="AL24" s="14">
        <v>0.14000000000000001</v>
      </c>
      <c r="AM24" s="8">
        <f t="shared" si="6"/>
        <v>667.04</v>
      </c>
    </row>
    <row r="25" spans="1:39" x14ac:dyDescent="0.25">
      <c r="A25" s="7"/>
      <c r="B25" s="3">
        <v>24</v>
      </c>
      <c r="C25" s="14">
        <v>3.42</v>
      </c>
      <c r="D25" s="16">
        <f t="shared" si="1"/>
        <v>84.84</v>
      </c>
      <c r="E25" s="17"/>
      <c r="F25" s="18"/>
      <c r="G25" s="19">
        <v>71</v>
      </c>
      <c r="H25" s="14">
        <v>2.95</v>
      </c>
      <c r="I25" s="16">
        <f t="shared" si="8"/>
        <v>234.30000000000021</v>
      </c>
      <c r="J25" s="17"/>
      <c r="K25" s="18"/>
      <c r="L25" s="19">
        <v>118</v>
      </c>
      <c r="M25" s="15">
        <v>2.48</v>
      </c>
      <c r="N25" s="16">
        <f t="shared" si="2"/>
        <v>361.66999999999996</v>
      </c>
      <c r="O25" s="17"/>
      <c r="P25" s="18"/>
      <c r="Q25" s="19">
        <v>165</v>
      </c>
      <c r="R25" s="15">
        <v>2.0099999999999998</v>
      </c>
      <c r="S25" s="16">
        <f t="shared" si="7"/>
        <v>466.9500000000001</v>
      </c>
      <c r="T25" s="17"/>
      <c r="U25" s="18"/>
      <c r="V25" s="19">
        <v>212</v>
      </c>
      <c r="W25" s="15">
        <v>1.54</v>
      </c>
      <c r="X25" s="16">
        <f t="shared" si="3"/>
        <v>550.14</v>
      </c>
      <c r="Y25" s="17"/>
      <c r="Z25" s="18"/>
      <c r="AA25" s="19">
        <v>259</v>
      </c>
      <c r="AB25" s="15">
        <v>1.07</v>
      </c>
      <c r="AC25" s="16">
        <f t="shared" si="4"/>
        <v>611.24000000000012</v>
      </c>
      <c r="AD25" s="17"/>
      <c r="AE25" s="18"/>
      <c r="AF25" s="19">
        <v>306</v>
      </c>
      <c r="AG25" s="15">
        <v>0.6</v>
      </c>
      <c r="AH25" s="16">
        <f t="shared" si="5"/>
        <v>650.25</v>
      </c>
      <c r="AJ25" s="7"/>
      <c r="AK25" s="3">
        <v>353</v>
      </c>
      <c r="AL25" s="15">
        <v>0.13</v>
      </c>
      <c r="AM25" s="8">
        <f t="shared" si="6"/>
        <v>667.17</v>
      </c>
    </row>
    <row r="26" spans="1:39" x14ac:dyDescent="0.25">
      <c r="A26" s="7"/>
      <c r="B26" s="3">
        <v>25</v>
      </c>
      <c r="C26" s="14">
        <v>3.4100000000000099</v>
      </c>
      <c r="D26" s="16">
        <f t="shared" si="1"/>
        <v>88.250000000000014</v>
      </c>
      <c r="E26" s="17"/>
      <c r="F26" s="18"/>
      <c r="G26" s="19">
        <v>72</v>
      </c>
      <c r="H26" s="14">
        <v>2.9399999999999902</v>
      </c>
      <c r="I26" s="16">
        <f t="shared" si="8"/>
        <v>237.24000000000021</v>
      </c>
      <c r="J26" s="17"/>
      <c r="K26" s="18"/>
      <c r="L26" s="19">
        <v>119</v>
      </c>
      <c r="M26" s="15">
        <v>2.47000000000001</v>
      </c>
      <c r="N26" s="16">
        <f t="shared" si="2"/>
        <v>364.14</v>
      </c>
      <c r="O26" s="17"/>
      <c r="P26" s="18"/>
      <c r="Q26" s="19">
        <v>166</v>
      </c>
      <c r="R26" s="15">
        <v>1.99999999999999</v>
      </c>
      <c r="S26" s="16">
        <f t="shared" si="7"/>
        <v>468.9500000000001</v>
      </c>
      <c r="T26" s="17"/>
      <c r="U26" s="18"/>
      <c r="V26" s="19">
        <v>213</v>
      </c>
      <c r="W26" s="15">
        <v>1.53</v>
      </c>
      <c r="X26" s="16">
        <f t="shared" si="3"/>
        <v>551.66999999999996</v>
      </c>
      <c r="Y26" s="17"/>
      <c r="Z26" s="18"/>
      <c r="AA26" s="19">
        <v>260</v>
      </c>
      <c r="AB26" s="14">
        <v>1.06</v>
      </c>
      <c r="AC26" s="16">
        <f t="shared" si="4"/>
        <v>612.30000000000007</v>
      </c>
      <c r="AD26" s="17"/>
      <c r="AE26" s="18"/>
      <c r="AF26" s="19">
        <v>307</v>
      </c>
      <c r="AG26" s="14">
        <v>0.59</v>
      </c>
      <c r="AH26" s="16">
        <f t="shared" si="5"/>
        <v>650.84</v>
      </c>
      <c r="AJ26" s="7"/>
      <c r="AK26" s="3">
        <v>354</v>
      </c>
      <c r="AL26" s="14">
        <v>0.12</v>
      </c>
      <c r="AM26" s="8">
        <f t="shared" si="6"/>
        <v>667.29</v>
      </c>
    </row>
    <row r="27" spans="1:39" x14ac:dyDescent="0.25">
      <c r="A27" s="7"/>
      <c r="B27" s="3">
        <v>26</v>
      </c>
      <c r="C27" s="14">
        <v>3.4</v>
      </c>
      <c r="D27" s="16">
        <f t="shared" si="1"/>
        <v>91.65000000000002</v>
      </c>
      <c r="E27" s="17"/>
      <c r="F27" s="18"/>
      <c r="G27" s="19">
        <v>73</v>
      </c>
      <c r="H27" s="14">
        <v>2.9299999999999899</v>
      </c>
      <c r="I27" s="16">
        <f t="shared" si="8"/>
        <v>240.17000000000019</v>
      </c>
      <c r="J27" s="17"/>
      <c r="K27" s="18"/>
      <c r="L27" s="19">
        <v>120</v>
      </c>
      <c r="M27" s="15">
        <v>2.46</v>
      </c>
      <c r="N27" s="16">
        <f t="shared" si="2"/>
        <v>366.59999999999997</v>
      </c>
      <c r="O27" s="17"/>
      <c r="P27" s="18"/>
      <c r="Q27" s="19">
        <v>167</v>
      </c>
      <c r="R27" s="15">
        <v>1.98999999999999</v>
      </c>
      <c r="S27" s="16">
        <f t="shared" si="7"/>
        <v>470.94000000000011</v>
      </c>
      <c r="T27" s="17"/>
      <c r="U27" s="18"/>
      <c r="V27" s="19">
        <v>214</v>
      </c>
      <c r="W27" s="15">
        <v>1.52</v>
      </c>
      <c r="X27" s="16">
        <f t="shared" si="3"/>
        <v>553.18999999999994</v>
      </c>
      <c r="Y27" s="17"/>
      <c r="Z27" s="18"/>
      <c r="AA27" s="19">
        <v>261</v>
      </c>
      <c r="AB27" s="14">
        <v>1.05</v>
      </c>
      <c r="AC27" s="16">
        <f t="shared" si="4"/>
        <v>613.35</v>
      </c>
      <c r="AD27" s="17"/>
      <c r="AE27" s="18"/>
      <c r="AF27" s="19">
        <v>308</v>
      </c>
      <c r="AG27" s="14">
        <v>0.57999999999999996</v>
      </c>
      <c r="AH27" s="16">
        <f t="shared" si="5"/>
        <v>651.42000000000007</v>
      </c>
      <c r="AJ27" s="7"/>
      <c r="AK27" s="3">
        <v>355</v>
      </c>
      <c r="AL27" s="14">
        <v>0.11</v>
      </c>
      <c r="AM27" s="8">
        <f t="shared" si="6"/>
        <v>667.4</v>
      </c>
    </row>
    <row r="28" spans="1:39" x14ac:dyDescent="0.25">
      <c r="A28" s="7"/>
      <c r="B28" s="3">
        <v>27</v>
      </c>
      <c r="C28" s="14">
        <v>3.3900000000000099</v>
      </c>
      <c r="D28" s="16">
        <f t="shared" si="1"/>
        <v>95.040000000000035</v>
      </c>
      <c r="E28" s="17"/>
      <c r="F28" s="18"/>
      <c r="G28" s="19">
        <v>74</v>
      </c>
      <c r="H28" s="14">
        <v>2.9199999999999902</v>
      </c>
      <c r="I28" s="16">
        <f t="shared" si="8"/>
        <v>243.09000000000017</v>
      </c>
      <c r="J28" s="17"/>
      <c r="K28" s="18"/>
      <c r="L28" s="19">
        <v>121</v>
      </c>
      <c r="M28" s="15">
        <v>2.4500000000000099</v>
      </c>
      <c r="N28" s="16">
        <f t="shared" si="2"/>
        <v>369.04999999999995</v>
      </c>
      <c r="O28" s="17"/>
      <c r="P28" s="18"/>
      <c r="Q28" s="19">
        <v>168</v>
      </c>
      <c r="R28" s="15">
        <v>1.97999999999999</v>
      </c>
      <c r="S28" s="16">
        <f t="shared" si="7"/>
        <v>472.92000000000013</v>
      </c>
      <c r="T28" s="17"/>
      <c r="U28" s="18"/>
      <c r="V28" s="19">
        <v>215</v>
      </c>
      <c r="W28" s="15">
        <v>1.51</v>
      </c>
      <c r="X28" s="16">
        <f t="shared" si="3"/>
        <v>554.69999999999993</v>
      </c>
      <c r="Y28" s="17"/>
      <c r="Z28" s="18"/>
      <c r="AA28" s="19">
        <v>262</v>
      </c>
      <c r="AB28" s="15">
        <v>1.04</v>
      </c>
      <c r="AC28" s="16">
        <f t="shared" si="4"/>
        <v>614.39</v>
      </c>
      <c r="AD28" s="17"/>
      <c r="AE28" s="18"/>
      <c r="AF28" s="19">
        <v>309</v>
      </c>
      <c r="AG28" s="15">
        <v>0.56999999999999995</v>
      </c>
      <c r="AH28" s="16">
        <f t="shared" si="5"/>
        <v>651.99000000000012</v>
      </c>
      <c r="AJ28" s="7"/>
      <c r="AK28" s="3">
        <v>356</v>
      </c>
      <c r="AL28" s="15">
        <v>0.1</v>
      </c>
      <c r="AM28" s="8">
        <f t="shared" si="6"/>
        <v>667.5</v>
      </c>
    </row>
    <row r="29" spans="1:39" x14ac:dyDescent="0.25">
      <c r="A29" s="7"/>
      <c r="B29" s="3">
        <v>28</v>
      </c>
      <c r="C29" s="14">
        <v>3.3800000000000101</v>
      </c>
      <c r="D29" s="16">
        <f t="shared" si="1"/>
        <v>98.420000000000044</v>
      </c>
      <c r="E29" s="17"/>
      <c r="F29" s="18"/>
      <c r="G29" s="19">
        <v>75</v>
      </c>
      <c r="H29" s="14">
        <v>2.9099999999999899</v>
      </c>
      <c r="I29" s="16">
        <f t="shared" si="8"/>
        <v>246.00000000000017</v>
      </c>
      <c r="J29" s="17"/>
      <c r="K29" s="18"/>
      <c r="L29" s="19">
        <v>122</v>
      </c>
      <c r="M29" s="15">
        <v>2.4400000000000102</v>
      </c>
      <c r="N29" s="16">
        <f t="shared" si="2"/>
        <v>371.48999999999995</v>
      </c>
      <c r="O29" s="17"/>
      <c r="P29" s="18"/>
      <c r="Q29" s="19">
        <v>169</v>
      </c>
      <c r="R29" s="15">
        <v>1.96999999999999</v>
      </c>
      <c r="S29" s="16">
        <f t="shared" si="7"/>
        <v>474.8900000000001</v>
      </c>
      <c r="T29" s="17"/>
      <c r="U29" s="18"/>
      <c r="V29" s="19">
        <v>216</v>
      </c>
      <c r="W29" s="15">
        <v>1.5</v>
      </c>
      <c r="X29" s="16">
        <f t="shared" si="3"/>
        <v>556.19999999999993</v>
      </c>
      <c r="Y29" s="17"/>
      <c r="Z29" s="18"/>
      <c r="AA29" s="19">
        <v>263</v>
      </c>
      <c r="AB29" s="14">
        <v>1.03</v>
      </c>
      <c r="AC29" s="16">
        <f t="shared" si="4"/>
        <v>615.41999999999996</v>
      </c>
      <c r="AD29" s="17"/>
      <c r="AE29" s="18"/>
      <c r="AF29" s="19">
        <v>310</v>
      </c>
      <c r="AG29" s="14">
        <v>0.56000000000000005</v>
      </c>
      <c r="AH29" s="16">
        <f t="shared" si="5"/>
        <v>652.55000000000007</v>
      </c>
      <c r="AJ29" s="7"/>
      <c r="AK29" s="3">
        <v>357</v>
      </c>
      <c r="AL29" s="14">
        <v>0.09</v>
      </c>
      <c r="AM29" s="8">
        <f t="shared" si="6"/>
        <v>667.59</v>
      </c>
    </row>
    <row r="30" spans="1:39" x14ac:dyDescent="0.25">
      <c r="A30" s="7"/>
      <c r="B30" s="3">
        <v>29</v>
      </c>
      <c r="C30" s="14">
        <v>3.3700000000000099</v>
      </c>
      <c r="D30" s="16">
        <f t="shared" si="1"/>
        <v>101.79000000000005</v>
      </c>
      <c r="E30" s="17"/>
      <c r="F30" s="18"/>
      <c r="G30" s="19">
        <v>76</v>
      </c>
      <c r="H30" s="14">
        <v>2.8999999999999901</v>
      </c>
      <c r="I30" s="16">
        <f t="shared" si="8"/>
        <v>248.90000000000015</v>
      </c>
      <c r="J30" s="17"/>
      <c r="K30" s="18"/>
      <c r="L30" s="19">
        <v>123</v>
      </c>
      <c r="M30" s="15">
        <v>2.4300000000000099</v>
      </c>
      <c r="N30" s="16">
        <f t="shared" si="2"/>
        <v>373.91999999999996</v>
      </c>
      <c r="O30" s="17"/>
      <c r="P30" s="18"/>
      <c r="Q30" s="19">
        <v>170</v>
      </c>
      <c r="R30" s="15">
        <v>1.95999999999999</v>
      </c>
      <c r="S30" s="16">
        <f t="shared" si="7"/>
        <v>476.85000000000008</v>
      </c>
      <c r="T30" s="17"/>
      <c r="U30" s="18"/>
      <c r="V30" s="19">
        <v>217</v>
      </c>
      <c r="W30" s="15">
        <v>1.49</v>
      </c>
      <c r="X30" s="16">
        <f t="shared" si="3"/>
        <v>557.68999999999994</v>
      </c>
      <c r="Y30" s="17"/>
      <c r="Z30" s="18"/>
      <c r="AA30" s="19">
        <v>264</v>
      </c>
      <c r="AB30" s="14">
        <v>1.02</v>
      </c>
      <c r="AC30" s="16">
        <f t="shared" si="4"/>
        <v>616.43999999999994</v>
      </c>
      <c r="AD30" s="17"/>
      <c r="AE30" s="18"/>
      <c r="AF30" s="19">
        <v>311</v>
      </c>
      <c r="AG30" s="14">
        <v>0.55000000000000004</v>
      </c>
      <c r="AH30" s="16">
        <f t="shared" si="5"/>
        <v>653.1</v>
      </c>
      <c r="AJ30" s="7"/>
      <c r="AK30" s="3">
        <v>358</v>
      </c>
      <c r="AL30" s="14">
        <v>0.08</v>
      </c>
      <c r="AM30" s="8">
        <f t="shared" si="6"/>
        <v>667.67000000000007</v>
      </c>
    </row>
    <row r="31" spans="1:39" x14ac:dyDescent="0.25">
      <c r="A31" s="7"/>
      <c r="B31" s="3">
        <v>30</v>
      </c>
      <c r="C31" s="14">
        <v>3.3600000000000101</v>
      </c>
      <c r="D31" s="16">
        <f t="shared" si="1"/>
        <v>105.15000000000006</v>
      </c>
      <c r="E31" s="17"/>
      <c r="F31" s="18"/>
      <c r="G31" s="19">
        <v>77</v>
      </c>
      <c r="H31" s="14">
        <v>2.8899999999999899</v>
      </c>
      <c r="I31" s="16">
        <f t="shared" si="8"/>
        <v>251.79000000000013</v>
      </c>
      <c r="J31" s="17"/>
      <c r="K31" s="18"/>
      <c r="L31" s="19">
        <v>124</v>
      </c>
      <c r="M31" s="15">
        <v>2.4200000000000101</v>
      </c>
      <c r="N31" s="16">
        <f t="shared" si="2"/>
        <v>376.34</v>
      </c>
      <c r="O31" s="17"/>
      <c r="P31" s="18"/>
      <c r="Q31" s="19">
        <v>171</v>
      </c>
      <c r="R31" s="15">
        <v>1.94999999999999</v>
      </c>
      <c r="S31" s="16">
        <f t="shared" si="7"/>
        <v>478.80000000000007</v>
      </c>
      <c r="T31" s="17"/>
      <c r="U31" s="18"/>
      <c r="V31" s="19">
        <v>218</v>
      </c>
      <c r="W31" s="15">
        <v>1.48</v>
      </c>
      <c r="X31" s="16">
        <f t="shared" si="3"/>
        <v>559.16999999999996</v>
      </c>
      <c r="Y31" s="17"/>
      <c r="Z31" s="18"/>
      <c r="AA31" s="19">
        <v>265</v>
      </c>
      <c r="AB31" s="15">
        <v>1.01</v>
      </c>
      <c r="AC31" s="16">
        <f t="shared" si="4"/>
        <v>617.44999999999993</v>
      </c>
      <c r="AD31" s="17"/>
      <c r="AE31" s="18"/>
      <c r="AF31" s="19">
        <v>312</v>
      </c>
      <c r="AG31" s="15">
        <v>0.54</v>
      </c>
      <c r="AH31" s="16">
        <f t="shared" si="5"/>
        <v>653.64</v>
      </c>
      <c r="AJ31" s="7"/>
      <c r="AK31" s="3">
        <v>359</v>
      </c>
      <c r="AL31" s="15">
        <v>7.0000000000000007E-2</v>
      </c>
      <c r="AM31" s="8">
        <f t="shared" si="6"/>
        <v>667.74000000000012</v>
      </c>
    </row>
    <row r="32" spans="1:39" x14ac:dyDescent="0.25">
      <c r="A32" s="7"/>
      <c r="B32" s="3">
        <v>31</v>
      </c>
      <c r="C32" s="14">
        <v>3.3500000000000099</v>
      </c>
      <c r="D32" s="16">
        <f t="shared" si="1"/>
        <v>108.50000000000007</v>
      </c>
      <c r="E32" s="17"/>
      <c r="F32" s="18"/>
      <c r="G32" s="19">
        <v>78</v>
      </c>
      <c r="H32" s="14">
        <v>2.8799999999999901</v>
      </c>
      <c r="I32" s="16">
        <f t="shared" si="8"/>
        <v>254.67000000000013</v>
      </c>
      <c r="J32" s="17"/>
      <c r="K32" s="18"/>
      <c r="L32" s="19">
        <v>125</v>
      </c>
      <c r="M32" s="15">
        <v>2.4100000000000099</v>
      </c>
      <c r="N32" s="16">
        <f t="shared" si="2"/>
        <v>378.75</v>
      </c>
      <c r="O32" s="17"/>
      <c r="P32" s="18"/>
      <c r="Q32" s="19">
        <v>172</v>
      </c>
      <c r="R32" s="15">
        <v>1.93999999999999</v>
      </c>
      <c r="S32" s="16">
        <f t="shared" si="7"/>
        <v>480.74000000000007</v>
      </c>
      <c r="T32" s="17"/>
      <c r="U32" s="18"/>
      <c r="V32" s="19">
        <v>219</v>
      </c>
      <c r="W32" s="15">
        <v>1.47</v>
      </c>
      <c r="X32" s="16">
        <f t="shared" si="3"/>
        <v>560.64</v>
      </c>
      <c r="Y32" s="17"/>
      <c r="Z32" s="18"/>
      <c r="AA32" s="19">
        <v>266</v>
      </c>
      <c r="AB32" s="14">
        <v>1</v>
      </c>
      <c r="AC32" s="16">
        <f t="shared" si="4"/>
        <v>618.44999999999993</v>
      </c>
      <c r="AD32" s="17"/>
      <c r="AE32" s="18"/>
      <c r="AF32" s="19">
        <v>313</v>
      </c>
      <c r="AG32" s="14">
        <v>0.53</v>
      </c>
      <c r="AH32" s="16">
        <f t="shared" si="5"/>
        <v>654.16999999999996</v>
      </c>
      <c r="AJ32" s="7"/>
      <c r="AK32" s="3">
        <v>360</v>
      </c>
      <c r="AL32" s="14">
        <v>0.06</v>
      </c>
      <c r="AM32" s="8">
        <f t="shared" si="6"/>
        <v>667.80000000000007</v>
      </c>
    </row>
    <row r="33" spans="1:39" x14ac:dyDescent="0.25">
      <c r="A33" s="7"/>
      <c r="B33" s="3">
        <v>32</v>
      </c>
      <c r="C33" s="14">
        <v>3.3400000000000101</v>
      </c>
      <c r="D33" s="16">
        <f t="shared" si="1"/>
        <v>111.84000000000007</v>
      </c>
      <c r="E33" s="17"/>
      <c r="F33" s="18"/>
      <c r="G33" s="19">
        <v>79</v>
      </c>
      <c r="H33" s="14">
        <v>2.8699999999999899</v>
      </c>
      <c r="I33" s="16">
        <f t="shared" si="8"/>
        <v>257.54000000000013</v>
      </c>
      <c r="J33" s="17"/>
      <c r="K33" s="18"/>
      <c r="L33" s="19">
        <v>126</v>
      </c>
      <c r="M33" s="15">
        <v>2.4000000000000101</v>
      </c>
      <c r="N33" s="16">
        <f t="shared" si="2"/>
        <v>381.15000000000003</v>
      </c>
      <c r="O33" s="17"/>
      <c r="P33" s="18"/>
      <c r="Q33" s="19">
        <v>173</v>
      </c>
      <c r="R33" s="15">
        <v>1.9299999999999899</v>
      </c>
      <c r="S33" s="16">
        <f t="shared" si="7"/>
        <v>482.67000000000007</v>
      </c>
      <c r="T33" s="17"/>
      <c r="U33" s="18"/>
      <c r="V33" s="19">
        <v>220</v>
      </c>
      <c r="W33" s="15">
        <v>1.46</v>
      </c>
      <c r="X33" s="16">
        <f t="shared" si="3"/>
        <v>562.1</v>
      </c>
      <c r="Y33" s="17"/>
      <c r="Z33" s="18"/>
      <c r="AA33" s="19">
        <v>267</v>
      </c>
      <c r="AB33" s="14">
        <v>0.99</v>
      </c>
      <c r="AC33" s="16">
        <f t="shared" si="4"/>
        <v>619.43999999999994</v>
      </c>
      <c r="AD33" s="17"/>
      <c r="AE33" s="18"/>
      <c r="AF33" s="19">
        <v>314</v>
      </c>
      <c r="AG33" s="14">
        <v>0.52</v>
      </c>
      <c r="AH33" s="16">
        <f t="shared" si="5"/>
        <v>654.68999999999994</v>
      </c>
      <c r="AJ33" s="7"/>
      <c r="AK33" s="3">
        <v>361</v>
      </c>
      <c r="AL33" s="14">
        <v>0.05</v>
      </c>
      <c r="AM33" s="8">
        <f t="shared" si="6"/>
        <v>667.85</v>
      </c>
    </row>
    <row r="34" spans="1:39" x14ac:dyDescent="0.25">
      <c r="A34" s="7"/>
      <c r="B34" s="3">
        <v>33</v>
      </c>
      <c r="C34" s="14">
        <v>3.3300000000000098</v>
      </c>
      <c r="D34" s="16">
        <f t="shared" si="1"/>
        <v>115.17000000000009</v>
      </c>
      <c r="E34" s="17"/>
      <c r="F34" s="18"/>
      <c r="G34" s="19">
        <v>80</v>
      </c>
      <c r="H34" s="14">
        <v>2.8599999999999901</v>
      </c>
      <c r="I34" s="16">
        <f t="shared" si="8"/>
        <v>260.40000000000015</v>
      </c>
      <c r="J34" s="17"/>
      <c r="K34" s="18"/>
      <c r="L34" s="19">
        <v>127</v>
      </c>
      <c r="M34" s="15">
        <v>2.3900000000000099</v>
      </c>
      <c r="N34" s="16">
        <f t="shared" si="2"/>
        <v>383.54</v>
      </c>
      <c r="O34" s="17"/>
      <c r="P34" s="18"/>
      <c r="Q34" s="19">
        <v>174</v>
      </c>
      <c r="R34" s="15">
        <v>1.9199999999999899</v>
      </c>
      <c r="S34" s="16">
        <f t="shared" si="7"/>
        <v>484.59000000000009</v>
      </c>
      <c r="T34" s="17"/>
      <c r="U34" s="18"/>
      <c r="V34" s="19">
        <v>221</v>
      </c>
      <c r="W34" s="15">
        <v>1.45</v>
      </c>
      <c r="X34" s="16">
        <f t="shared" si="3"/>
        <v>563.55000000000007</v>
      </c>
      <c r="Y34" s="17"/>
      <c r="Z34" s="18"/>
      <c r="AA34" s="19">
        <v>268</v>
      </c>
      <c r="AB34" s="15">
        <v>0.98</v>
      </c>
      <c r="AC34" s="16">
        <f t="shared" si="4"/>
        <v>620.41999999999996</v>
      </c>
      <c r="AD34" s="17"/>
      <c r="AE34" s="18"/>
      <c r="AF34" s="19">
        <v>315</v>
      </c>
      <c r="AG34" s="15">
        <v>0.51</v>
      </c>
      <c r="AH34" s="16">
        <f t="shared" si="5"/>
        <v>655.19999999999993</v>
      </c>
      <c r="AJ34" s="7"/>
      <c r="AK34" s="3">
        <v>362</v>
      </c>
      <c r="AL34" s="15">
        <v>0.04</v>
      </c>
      <c r="AM34" s="8">
        <f t="shared" si="6"/>
        <v>667.89</v>
      </c>
    </row>
    <row r="35" spans="1:39" x14ac:dyDescent="0.25">
      <c r="A35" s="7"/>
      <c r="B35" s="3">
        <v>34</v>
      </c>
      <c r="C35" s="14">
        <v>3.3200000000000101</v>
      </c>
      <c r="D35" s="16">
        <f t="shared" si="1"/>
        <v>118.49000000000009</v>
      </c>
      <c r="E35" s="17"/>
      <c r="F35" s="18"/>
      <c r="G35" s="19">
        <v>81</v>
      </c>
      <c r="H35" s="14">
        <v>2.8499999999999899</v>
      </c>
      <c r="I35" s="16">
        <f t="shared" si="8"/>
        <v>263.25000000000011</v>
      </c>
      <c r="J35" s="17"/>
      <c r="K35" s="18"/>
      <c r="L35" s="19">
        <v>128</v>
      </c>
      <c r="M35" s="15">
        <v>2.3800000000000101</v>
      </c>
      <c r="N35" s="16">
        <f t="shared" si="2"/>
        <v>385.92</v>
      </c>
      <c r="O35" s="17"/>
      <c r="P35" s="18"/>
      <c r="Q35" s="19">
        <v>175</v>
      </c>
      <c r="R35" s="15">
        <v>1.9099999999999899</v>
      </c>
      <c r="S35" s="16">
        <f t="shared" si="7"/>
        <v>486.50000000000006</v>
      </c>
      <c r="T35" s="17"/>
      <c r="U35" s="18"/>
      <c r="V35" s="19">
        <v>222</v>
      </c>
      <c r="W35" s="15">
        <v>1.44</v>
      </c>
      <c r="X35" s="16">
        <f t="shared" si="3"/>
        <v>564.99000000000012</v>
      </c>
      <c r="Y35" s="17"/>
      <c r="Z35" s="18"/>
      <c r="AA35" s="19">
        <v>269</v>
      </c>
      <c r="AB35" s="14">
        <v>0.97</v>
      </c>
      <c r="AC35" s="16">
        <f t="shared" si="4"/>
        <v>621.39</v>
      </c>
      <c r="AD35" s="17"/>
      <c r="AE35" s="18"/>
      <c r="AF35" s="19">
        <v>316</v>
      </c>
      <c r="AG35" s="14">
        <v>0.5</v>
      </c>
      <c r="AH35" s="16">
        <f t="shared" si="5"/>
        <v>655.69999999999993</v>
      </c>
      <c r="AJ35" s="7"/>
      <c r="AK35" s="3">
        <v>363</v>
      </c>
      <c r="AL35" s="14">
        <v>0.03</v>
      </c>
      <c r="AM35" s="8">
        <f t="shared" si="6"/>
        <v>667.92</v>
      </c>
    </row>
    <row r="36" spans="1:39" x14ac:dyDescent="0.25">
      <c r="A36" s="7"/>
      <c r="B36" s="3">
        <v>35</v>
      </c>
      <c r="C36" s="14">
        <v>3.3100000000000098</v>
      </c>
      <c r="D36" s="16">
        <f t="shared" si="1"/>
        <v>121.80000000000011</v>
      </c>
      <c r="E36" s="17"/>
      <c r="F36" s="18"/>
      <c r="G36" s="19">
        <v>82</v>
      </c>
      <c r="H36" s="14">
        <v>2.8399999999999901</v>
      </c>
      <c r="I36" s="16">
        <f t="shared" si="8"/>
        <v>266.09000000000009</v>
      </c>
      <c r="J36" s="17"/>
      <c r="K36" s="18"/>
      <c r="L36" s="19">
        <v>129</v>
      </c>
      <c r="M36" s="15">
        <v>2.3700000000000099</v>
      </c>
      <c r="N36" s="16">
        <f t="shared" si="2"/>
        <v>388.29</v>
      </c>
      <c r="O36" s="17"/>
      <c r="P36" s="18"/>
      <c r="Q36" s="19">
        <v>176</v>
      </c>
      <c r="R36" s="15">
        <v>1.8999999999999899</v>
      </c>
      <c r="S36" s="16">
        <f t="shared" si="7"/>
        <v>488.40000000000003</v>
      </c>
      <c r="T36" s="17"/>
      <c r="U36" s="18"/>
      <c r="V36" s="19">
        <v>223</v>
      </c>
      <c r="W36" s="15">
        <v>1.43</v>
      </c>
      <c r="X36" s="16">
        <f t="shared" si="3"/>
        <v>566.42000000000007</v>
      </c>
      <c r="Y36" s="17"/>
      <c r="Z36" s="18"/>
      <c r="AA36" s="19">
        <v>270</v>
      </c>
      <c r="AB36" s="14">
        <v>0.96</v>
      </c>
      <c r="AC36" s="16">
        <f t="shared" si="4"/>
        <v>622.35</v>
      </c>
      <c r="AD36" s="17"/>
      <c r="AE36" s="18"/>
      <c r="AF36" s="19">
        <v>317</v>
      </c>
      <c r="AG36" s="14">
        <v>0.49</v>
      </c>
      <c r="AH36" s="16">
        <f t="shared" si="5"/>
        <v>656.18999999999994</v>
      </c>
      <c r="AJ36" s="7"/>
      <c r="AK36" s="3">
        <v>364</v>
      </c>
      <c r="AL36" s="14">
        <v>0.02</v>
      </c>
      <c r="AM36" s="8">
        <f t="shared" si="6"/>
        <v>667.93999999999994</v>
      </c>
    </row>
    <row r="37" spans="1:39" ht="15.75" thickBot="1" x14ac:dyDescent="0.3">
      <c r="A37" s="7"/>
      <c r="B37" s="3">
        <v>36</v>
      </c>
      <c r="C37" s="14">
        <v>3.30000000000001</v>
      </c>
      <c r="D37" s="16">
        <f t="shared" si="1"/>
        <v>125.10000000000012</v>
      </c>
      <c r="E37" s="17"/>
      <c r="F37" s="18"/>
      <c r="G37" s="19">
        <v>83</v>
      </c>
      <c r="H37" s="14">
        <v>2.8299999999999899</v>
      </c>
      <c r="I37" s="16">
        <f t="shared" si="8"/>
        <v>268.92000000000007</v>
      </c>
      <c r="J37" s="17"/>
      <c r="K37" s="18"/>
      <c r="L37" s="19">
        <v>130</v>
      </c>
      <c r="M37" s="15">
        <v>2.3600000000000101</v>
      </c>
      <c r="N37" s="16">
        <f t="shared" si="2"/>
        <v>390.65000000000003</v>
      </c>
      <c r="O37" s="17"/>
      <c r="P37" s="18"/>
      <c r="Q37" s="19">
        <v>177</v>
      </c>
      <c r="R37" s="15">
        <v>1.8899999999999899</v>
      </c>
      <c r="S37" s="16">
        <f t="shared" si="7"/>
        <v>490.29</v>
      </c>
      <c r="T37" s="17"/>
      <c r="U37" s="18"/>
      <c r="V37" s="19">
        <v>224</v>
      </c>
      <c r="W37" s="15">
        <v>1.42</v>
      </c>
      <c r="X37" s="16">
        <f t="shared" si="3"/>
        <v>567.84</v>
      </c>
      <c r="Y37" s="17"/>
      <c r="Z37" s="18"/>
      <c r="AA37" s="19">
        <v>271</v>
      </c>
      <c r="AB37" s="15">
        <v>0.95</v>
      </c>
      <c r="AC37" s="16">
        <f t="shared" si="4"/>
        <v>623.30000000000007</v>
      </c>
      <c r="AD37" s="17"/>
      <c r="AE37" s="18"/>
      <c r="AF37" s="19">
        <v>318</v>
      </c>
      <c r="AG37" s="15">
        <v>0.48</v>
      </c>
      <c r="AH37" s="16">
        <f t="shared" si="5"/>
        <v>656.67</v>
      </c>
      <c r="AJ37" s="9"/>
      <c r="AK37" s="27">
        <v>365</v>
      </c>
      <c r="AL37" s="22">
        <v>0.01</v>
      </c>
      <c r="AM37" s="28">
        <f t="shared" si="6"/>
        <v>667.94999999999993</v>
      </c>
    </row>
    <row r="38" spans="1:39" x14ac:dyDescent="0.25">
      <c r="A38" s="7"/>
      <c r="B38" s="3">
        <v>37</v>
      </c>
      <c r="C38" s="14">
        <v>3.2900000000000098</v>
      </c>
      <c r="D38" s="16">
        <f t="shared" si="1"/>
        <v>128.39000000000013</v>
      </c>
      <c r="E38" s="17"/>
      <c r="F38" s="18"/>
      <c r="G38" s="19">
        <v>84</v>
      </c>
      <c r="H38" s="14">
        <v>2.8199999999999901</v>
      </c>
      <c r="I38" s="16">
        <f t="shared" si="8"/>
        <v>271.74000000000007</v>
      </c>
      <c r="J38" s="17"/>
      <c r="K38" s="18"/>
      <c r="L38" s="19">
        <v>131</v>
      </c>
      <c r="M38" s="15">
        <v>2.3500000000000099</v>
      </c>
      <c r="N38" s="16">
        <f t="shared" si="2"/>
        <v>393.00000000000006</v>
      </c>
      <c r="O38" s="17"/>
      <c r="P38" s="18"/>
      <c r="Q38" s="19">
        <v>178</v>
      </c>
      <c r="R38" s="15">
        <v>1.8799999999999899</v>
      </c>
      <c r="S38" s="16">
        <f t="shared" si="7"/>
        <v>492.17</v>
      </c>
      <c r="T38" s="17"/>
      <c r="U38" s="18"/>
      <c r="V38" s="19">
        <v>225</v>
      </c>
      <c r="W38" s="15">
        <v>1.41</v>
      </c>
      <c r="X38" s="16">
        <f t="shared" si="3"/>
        <v>569.25</v>
      </c>
      <c r="Y38" s="17"/>
      <c r="Z38" s="18"/>
      <c r="AA38" s="19">
        <v>272</v>
      </c>
      <c r="AB38" s="14">
        <v>0.94</v>
      </c>
      <c r="AC38" s="16">
        <f t="shared" si="4"/>
        <v>624.24000000000012</v>
      </c>
      <c r="AD38" s="17"/>
      <c r="AE38" s="18"/>
      <c r="AF38" s="19">
        <v>319</v>
      </c>
      <c r="AG38" s="14">
        <v>0.47</v>
      </c>
      <c r="AH38" s="16">
        <f t="shared" si="5"/>
        <v>657.14</v>
      </c>
      <c r="AL38"/>
    </row>
    <row r="39" spans="1:39" x14ac:dyDescent="0.25">
      <c r="A39" s="7"/>
      <c r="B39" s="3">
        <v>38</v>
      </c>
      <c r="C39" s="14">
        <v>3.28000000000001</v>
      </c>
      <c r="D39" s="16">
        <f t="shared" si="1"/>
        <v>131.67000000000013</v>
      </c>
      <c r="E39" s="17"/>
      <c r="F39" s="18"/>
      <c r="G39" s="19">
        <v>85</v>
      </c>
      <c r="H39" s="14">
        <v>2.8099999999999898</v>
      </c>
      <c r="I39" s="16">
        <f t="shared" si="8"/>
        <v>274.55000000000007</v>
      </c>
      <c r="J39" s="17"/>
      <c r="K39" s="18"/>
      <c r="L39" s="19">
        <v>132</v>
      </c>
      <c r="M39" s="15">
        <v>2.3400000000000101</v>
      </c>
      <c r="N39" s="16">
        <f t="shared" si="2"/>
        <v>395.34000000000009</v>
      </c>
      <c r="O39" s="17"/>
      <c r="P39" s="18"/>
      <c r="Q39" s="19">
        <v>179</v>
      </c>
      <c r="R39" s="15">
        <v>1.8699999999999899</v>
      </c>
      <c r="S39" s="16">
        <f t="shared" si="7"/>
        <v>494.04</v>
      </c>
      <c r="T39" s="17"/>
      <c r="U39" s="18"/>
      <c r="V39" s="19">
        <v>226</v>
      </c>
      <c r="W39" s="15">
        <v>1.4</v>
      </c>
      <c r="X39" s="16">
        <f t="shared" si="3"/>
        <v>570.65</v>
      </c>
      <c r="Y39" s="17"/>
      <c r="Z39" s="18"/>
      <c r="AA39" s="19">
        <v>273</v>
      </c>
      <c r="AB39" s="14">
        <v>0.93</v>
      </c>
      <c r="AC39" s="16">
        <f t="shared" si="4"/>
        <v>625.17000000000007</v>
      </c>
      <c r="AD39" s="17"/>
      <c r="AE39" s="18"/>
      <c r="AF39" s="19">
        <v>320</v>
      </c>
      <c r="AG39" s="14">
        <v>0.46</v>
      </c>
      <c r="AH39" s="16">
        <f t="shared" si="5"/>
        <v>657.6</v>
      </c>
    </row>
    <row r="40" spans="1:39" x14ac:dyDescent="0.25">
      <c r="A40" s="7"/>
      <c r="B40" s="3">
        <v>39</v>
      </c>
      <c r="C40" s="14">
        <v>3.2700000000000098</v>
      </c>
      <c r="D40" s="16">
        <f t="shared" si="1"/>
        <v>134.94000000000014</v>
      </c>
      <c r="E40" s="17"/>
      <c r="F40" s="18"/>
      <c r="G40" s="19">
        <v>86</v>
      </c>
      <c r="H40" s="14">
        <v>2.7999999999999901</v>
      </c>
      <c r="I40" s="16">
        <f t="shared" si="8"/>
        <v>277.35000000000008</v>
      </c>
      <c r="J40" s="17"/>
      <c r="K40" s="18"/>
      <c r="L40" s="19">
        <v>133</v>
      </c>
      <c r="M40" s="15">
        <v>2.3300000000000098</v>
      </c>
      <c r="N40" s="16">
        <f t="shared" si="2"/>
        <v>397.67000000000007</v>
      </c>
      <c r="O40" s="17"/>
      <c r="P40" s="18"/>
      <c r="Q40" s="19">
        <v>180</v>
      </c>
      <c r="R40" s="15">
        <v>1.8599999999999901</v>
      </c>
      <c r="S40" s="16">
        <f t="shared" si="7"/>
        <v>495.90000000000003</v>
      </c>
      <c r="T40" s="17"/>
      <c r="U40" s="18"/>
      <c r="V40" s="19">
        <v>227</v>
      </c>
      <c r="W40" s="15">
        <v>1.39</v>
      </c>
      <c r="X40" s="16">
        <f t="shared" si="3"/>
        <v>572.04</v>
      </c>
      <c r="Y40" s="17"/>
      <c r="Z40" s="18"/>
      <c r="AA40" s="19">
        <v>274</v>
      </c>
      <c r="AB40" s="15">
        <v>0.92</v>
      </c>
      <c r="AC40" s="16">
        <f t="shared" si="4"/>
        <v>626.09</v>
      </c>
      <c r="AD40" s="17"/>
      <c r="AE40" s="18"/>
      <c r="AF40" s="19">
        <v>321</v>
      </c>
      <c r="AG40" s="15">
        <v>0.45</v>
      </c>
      <c r="AH40" s="16">
        <f t="shared" si="5"/>
        <v>658.05000000000007</v>
      </c>
    </row>
    <row r="41" spans="1:39" x14ac:dyDescent="0.25">
      <c r="A41" s="7"/>
      <c r="B41" s="3">
        <v>40</v>
      </c>
      <c r="C41" s="14">
        <v>3.26000000000001</v>
      </c>
      <c r="D41" s="16">
        <f t="shared" si="1"/>
        <v>138.20000000000016</v>
      </c>
      <c r="E41" s="17"/>
      <c r="F41" s="18"/>
      <c r="G41" s="19">
        <v>87</v>
      </c>
      <c r="H41" s="14">
        <v>2.7899999999999898</v>
      </c>
      <c r="I41" s="16">
        <f t="shared" si="8"/>
        <v>280.14000000000004</v>
      </c>
      <c r="J41" s="17"/>
      <c r="K41" s="18"/>
      <c r="L41" s="19">
        <v>134</v>
      </c>
      <c r="M41" s="15">
        <v>2.3200000000000101</v>
      </c>
      <c r="N41" s="16">
        <f t="shared" si="2"/>
        <v>399.99000000000007</v>
      </c>
      <c r="O41" s="17"/>
      <c r="P41" s="18"/>
      <c r="Q41" s="19">
        <v>181</v>
      </c>
      <c r="R41" s="15">
        <v>1.8499999999999901</v>
      </c>
      <c r="S41" s="16">
        <f t="shared" si="7"/>
        <v>497.75</v>
      </c>
      <c r="T41" s="17"/>
      <c r="U41" s="18"/>
      <c r="V41" s="19">
        <v>228</v>
      </c>
      <c r="W41" s="15">
        <v>1.38</v>
      </c>
      <c r="X41" s="16">
        <f t="shared" si="3"/>
        <v>573.41999999999996</v>
      </c>
      <c r="Y41" s="17"/>
      <c r="Z41" s="18"/>
      <c r="AA41" s="19">
        <v>275</v>
      </c>
      <c r="AB41" s="14">
        <v>0.91</v>
      </c>
      <c r="AC41" s="16">
        <f t="shared" si="4"/>
        <v>627</v>
      </c>
      <c r="AD41" s="17"/>
      <c r="AE41" s="18"/>
      <c r="AF41" s="19">
        <v>322</v>
      </c>
      <c r="AG41" s="14">
        <v>0.44</v>
      </c>
      <c r="AH41" s="16">
        <f t="shared" si="5"/>
        <v>658.49000000000012</v>
      </c>
      <c r="AJ41" s="25" t="s">
        <v>3</v>
      </c>
      <c r="AK41" s="25"/>
      <c r="AL41" s="25"/>
      <c r="AM41" s="25"/>
    </row>
    <row r="42" spans="1:39" x14ac:dyDescent="0.25">
      <c r="A42" s="7"/>
      <c r="B42" s="3">
        <v>41</v>
      </c>
      <c r="C42" s="14">
        <v>3.2500000000000102</v>
      </c>
      <c r="D42" s="16">
        <f t="shared" si="1"/>
        <v>141.45000000000016</v>
      </c>
      <c r="E42" s="17"/>
      <c r="F42" s="18"/>
      <c r="G42" s="19">
        <v>88</v>
      </c>
      <c r="H42" s="14">
        <v>2.77999999999999</v>
      </c>
      <c r="I42" s="16">
        <f t="shared" ref="I42:I48" si="9">I41+H42</f>
        <v>282.92</v>
      </c>
      <c r="J42" s="17"/>
      <c r="K42" s="18"/>
      <c r="L42" s="19">
        <v>135</v>
      </c>
      <c r="M42" s="15">
        <v>2.3100000000000098</v>
      </c>
      <c r="N42" s="16">
        <f t="shared" si="2"/>
        <v>402.30000000000007</v>
      </c>
      <c r="O42" s="17"/>
      <c r="P42" s="18"/>
      <c r="Q42" s="19">
        <v>182</v>
      </c>
      <c r="R42" s="15">
        <v>1.8399999999999901</v>
      </c>
      <c r="S42" s="16">
        <f t="shared" si="7"/>
        <v>499.59</v>
      </c>
      <c r="T42" s="17"/>
      <c r="U42" s="18"/>
      <c r="V42" s="19">
        <v>229</v>
      </c>
      <c r="W42" s="15">
        <v>1.37</v>
      </c>
      <c r="X42" s="16">
        <f t="shared" si="3"/>
        <v>574.79</v>
      </c>
      <c r="Y42" s="17"/>
      <c r="Z42" s="18"/>
      <c r="AA42" s="19">
        <v>276</v>
      </c>
      <c r="AB42" s="14">
        <v>0.9</v>
      </c>
      <c r="AC42" s="16">
        <f t="shared" si="4"/>
        <v>627.9</v>
      </c>
      <c r="AD42" s="17"/>
      <c r="AE42" s="18"/>
      <c r="AF42" s="19">
        <v>323</v>
      </c>
      <c r="AG42" s="14">
        <v>0.43</v>
      </c>
      <c r="AH42" s="16">
        <f t="shared" si="5"/>
        <v>658.92000000000007</v>
      </c>
    </row>
    <row r="43" spans="1:39" x14ac:dyDescent="0.25">
      <c r="A43" s="7"/>
      <c r="B43" s="3">
        <v>42</v>
      </c>
      <c r="C43" s="14">
        <v>3.24000000000001</v>
      </c>
      <c r="D43" s="8">
        <f t="shared" si="1"/>
        <v>144.69000000000017</v>
      </c>
      <c r="F43" s="7"/>
      <c r="G43" s="3">
        <v>89</v>
      </c>
      <c r="H43" s="14">
        <v>2.7699999999999898</v>
      </c>
      <c r="I43" s="8">
        <f t="shared" si="9"/>
        <v>285.69</v>
      </c>
      <c r="K43" s="18"/>
      <c r="L43" s="19">
        <v>136</v>
      </c>
      <c r="M43" s="15">
        <v>2.30000000000001</v>
      </c>
      <c r="N43" s="16">
        <f t="shared" si="2"/>
        <v>404.60000000000008</v>
      </c>
      <c r="O43" s="17"/>
      <c r="P43" s="18"/>
      <c r="Q43" s="19">
        <v>183</v>
      </c>
      <c r="R43" s="15">
        <v>1.8299999999999901</v>
      </c>
      <c r="S43" s="16">
        <f t="shared" si="7"/>
        <v>501.41999999999996</v>
      </c>
      <c r="T43" s="17"/>
      <c r="U43" s="18"/>
      <c r="V43" s="19">
        <v>230</v>
      </c>
      <c r="W43" s="15">
        <v>1.36</v>
      </c>
      <c r="X43" s="16">
        <f t="shared" si="3"/>
        <v>576.15</v>
      </c>
      <c r="Y43" s="17"/>
      <c r="Z43" s="7"/>
      <c r="AA43" s="3">
        <v>277</v>
      </c>
      <c r="AB43" s="15">
        <v>0.89</v>
      </c>
      <c r="AC43" s="8">
        <f t="shared" si="4"/>
        <v>628.79</v>
      </c>
      <c r="AE43" s="7"/>
      <c r="AF43" s="3">
        <v>324</v>
      </c>
      <c r="AG43" s="15">
        <v>0.42</v>
      </c>
      <c r="AH43" s="8">
        <f t="shared" si="5"/>
        <v>659.34</v>
      </c>
      <c r="AJ43" s="26" t="s">
        <v>5</v>
      </c>
      <c r="AK43" s="26"/>
      <c r="AL43" s="26"/>
      <c r="AM43" s="26"/>
    </row>
    <row r="44" spans="1:39" x14ac:dyDescent="0.25">
      <c r="A44" s="7"/>
      <c r="B44" s="3">
        <v>43</v>
      </c>
      <c r="C44" s="14">
        <v>3.2300000000000102</v>
      </c>
      <c r="D44" s="8">
        <f t="shared" si="1"/>
        <v>147.92000000000019</v>
      </c>
      <c r="F44" s="7"/>
      <c r="G44" s="3">
        <v>90</v>
      </c>
      <c r="H44" s="14">
        <v>2.75999999999999</v>
      </c>
      <c r="I44" s="8">
        <f t="shared" si="9"/>
        <v>288.45</v>
      </c>
      <c r="K44" s="18"/>
      <c r="L44" s="19">
        <v>137</v>
      </c>
      <c r="M44" s="15">
        <v>2.2900000000000098</v>
      </c>
      <c r="N44" s="16">
        <f t="shared" si="2"/>
        <v>406.8900000000001</v>
      </c>
      <c r="O44" s="17"/>
      <c r="P44" s="18"/>
      <c r="Q44" s="19">
        <v>184</v>
      </c>
      <c r="R44" s="15">
        <v>1.8199999999999901</v>
      </c>
      <c r="S44" s="16">
        <f t="shared" si="7"/>
        <v>503.23999999999995</v>
      </c>
      <c r="T44" s="17"/>
      <c r="U44" s="18"/>
      <c r="V44" s="19">
        <v>231</v>
      </c>
      <c r="W44" s="15">
        <v>1.35</v>
      </c>
      <c r="X44" s="16">
        <f t="shared" si="3"/>
        <v>577.5</v>
      </c>
      <c r="Y44" s="17"/>
      <c r="Z44" s="7"/>
      <c r="AA44" s="3">
        <v>278</v>
      </c>
      <c r="AB44" s="14">
        <v>0.88</v>
      </c>
      <c r="AC44" s="8">
        <f t="shared" si="4"/>
        <v>629.66999999999996</v>
      </c>
      <c r="AE44" s="7"/>
      <c r="AF44" s="3">
        <v>325</v>
      </c>
      <c r="AG44" s="14">
        <v>0.41</v>
      </c>
      <c r="AH44" s="8">
        <f t="shared" si="5"/>
        <v>659.75</v>
      </c>
    </row>
    <row r="45" spans="1:39" x14ac:dyDescent="0.25">
      <c r="A45" s="7"/>
      <c r="B45" s="3">
        <v>44</v>
      </c>
      <c r="C45" s="14">
        <v>3.22000000000001</v>
      </c>
      <c r="D45" s="8">
        <f t="shared" si="1"/>
        <v>151.14000000000019</v>
      </c>
      <c r="F45" s="7"/>
      <c r="G45" s="3">
        <v>91</v>
      </c>
      <c r="H45" s="14">
        <v>2.7499999999999898</v>
      </c>
      <c r="I45" s="8">
        <f t="shared" si="9"/>
        <v>291.2</v>
      </c>
      <c r="K45" s="18"/>
      <c r="L45" s="19">
        <v>138</v>
      </c>
      <c r="M45" s="15">
        <v>2.28000000000001</v>
      </c>
      <c r="N45" s="16">
        <f t="shared" si="2"/>
        <v>409.17000000000013</v>
      </c>
      <c r="O45" s="17"/>
      <c r="P45" s="18"/>
      <c r="Q45" s="19">
        <v>185</v>
      </c>
      <c r="R45" s="15">
        <v>1.8099999999999901</v>
      </c>
      <c r="S45" s="16">
        <f t="shared" si="7"/>
        <v>505.04999999999995</v>
      </c>
      <c r="T45" s="17"/>
      <c r="U45" s="18"/>
      <c r="V45" s="19">
        <v>232</v>
      </c>
      <c r="W45" s="15">
        <v>1.34</v>
      </c>
      <c r="X45" s="16">
        <f t="shared" si="3"/>
        <v>578.84</v>
      </c>
      <c r="Y45" s="17"/>
      <c r="Z45" s="7"/>
      <c r="AA45" s="3">
        <v>279</v>
      </c>
      <c r="AB45" s="14">
        <v>0.87</v>
      </c>
      <c r="AC45" s="8">
        <f t="shared" si="4"/>
        <v>630.54</v>
      </c>
      <c r="AE45" s="7"/>
      <c r="AF45" s="3">
        <v>326</v>
      </c>
      <c r="AG45" s="14">
        <v>0.4</v>
      </c>
      <c r="AH45" s="8">
        <f t="shared" si="5"/>
        <v>660.15</v>
      </c>
    </row>
    <row r="46" spans="1:39" x14ac:dyDescent="0.25">
      <c r="A46" s="7"/>
      <c r="B46" s="3">
        <v>45</v>
      </c>
      <c r="C46" s="14">
        <v>3.2100000000000102</v>
      </c>
      <c r="D46" s="8">
        <f t="shared" si="1"/>
        <v>154.35000000000019</v>
      </c>
      <c r="F46" s="7"/>
      <c r="G46" s="3">
        <v>92</v>
      </c>
      <c r="H46" s="14">
        <v>2.73999999999999</v>
      </c>
      <c r="I46" s="8">
        <f t="shared" si="9"/>
        <v>293.94</v>
      </c>
      <c r="K46" s="18"/>
      <c r="L46" s="19">
        <v>139</v>
      </c>
      <c r="M46" s="15">
        <v>2.2700000000000098</v>
      </c>
      <c r="N46" s="16">
        <f t="shared" si="2"/>
        <v>411.44000000000011</v>
      </c>
      <c r="O46" s="17"/>
      <c r="P46" s="18"/>
      <c r="Q46" s="19">
        <v>186</v>
      </c>
      <c r="R46" s="15">
        <v>1.7999999999999901</v>
      </c>
      <c r="S46" s="16">
        <f t="shared" si="7"/>
        <v>506.84999999999997</v>
      </c>
      <c r="T46" s="17"/>
      <c r="U46" s="18"/>
      <c r="V46" s="19">
        <v>233</v>
      </c>
      <c r="W46" s="15">
        <v>1.33</v>
      </c>
      <c r="X46" s="16">
        <f t="shared" si="3"/>
        <v>580.17000000000007</v>
      </c>
      <c r="Y46" s="17"/>
      <c r="Z46" s="7"/>
      <c r="AA46" s="3">
        <v>280</v>
      </c>
      <c r="AB46" s="15">
        <v>0.86</v>
      </c>
      <c r="AC46" s="8">
        <f t="shared" si="4"/>
        <v>631.4</v>
      </c>
      <c r="AE46" s="7"/>
      <c r="AF46" s="3">
        <v>327</v>
      </c>
      <c r="AG46" s="15">
        <v>0.39</v>
      </c>
      <c r="AH46" s="8">
        <f t="shared" si="5"/>
        <v>660.54</v>
      </c>
    </row>
    <row r="47" spans="1:39" x14ac:dyDescent="0.25">
      <c r="A47" s="7"/>
      <c r="B47" s="3">
        <v>46</v>
      </c>
      <c r="C47" s="14">
        <v>3.2000000000000099</v>
      </c>
      <c r="D47" s="8">
        <f t="shared" si="1"/>
        <v>157.55000000000021</v>
      </c>
      <c r="F47" s="7"/>
      <c r="G47" s="3">
        <v>93</v>
      </c>
      <c r="H47" s="14">
        <v>2.7299999999999902</v>
      </c>
      <c r="I47" s="8">
        <f t="shared" si="9"/>
        <v>296.67</v>
      </c>
      <c r="K47" s="18"/>
      <c r="L47" s="19">
        <v>140</v>
      </c>
      <c r="M47" s="15">
        <v>2.26000000000001</v>
      </c>
      <c r="N47" s="16">
        <f t="shared" si="2"/>
        <v>413.7000000000001</v>
      </c>
      <c r="O47" s="17"/>
      <c r="P47" s="18"/>
      <c r="Q47" s="19">
        <v>187</v>
      </c>
      <c r="R47" s="15">
        <v>1.78999999999999</v>
      </c>
      <c r="S47" s="16">
        <f t="shared" si="7"/>
        <v>508.63999999999993</v>
      </c>
      <c r="T47" s="17"/>
      <c r="U47" s="18"/>
      <c r="V47" s="19">
        <v>234</v>
      </c>
      <c r="W47" s="15">
        <v>1.32</v>
      </c>
      <c r="X47" s="16">
        <f t="shared" si="3"/>
        <v>581.49000000000012</v>
      </c>
      <c r="Y47" s="17"/>
      <c r="Z47" s="7"/>
      <c r="AA47" s="3">
        <v>281</v>
      </c>
      <c r="AB47" s="14">
        <v>0.85</v>
      </c>
      <c r="AC47" s="8">
        <f t="shared" si="4"/>
        <v>632.25</v>
      </c>
      <c r="AE47" s="7"/>
      <c r="AF47" s="3">
        <v>328</v>
      </c>
      <c r="AG47" s="14">
        <v>0.38</v>
      </c>
      <c r="AH47" s="8">
        <f t="shared" si="5"/>
        <v>660.92</v>
      </c>
    </row>
    <row r="48" spans="1:39" ht="15.75" thickBot="1" x14ac:dyDescent="0.3">
      <c r="A48" s="9"/>
      <c r="B48" s="10">
        <v>47</v>
      </c>
      <c r="C48" s="22">
        <v>3.1900000000000102</v>
      </c>
      <c r="D48" s="11">
        <f t="shared" si="1"/>
        <v>160.74000000000021</v>
      </c>
      <c r="F48" s="9"/>
      <c r="G48" s="10">
        <v>94</v>
      </c>
      <c r="H48" s="22">
        <v>2.71999999999999</v>
      </c>
      <c r="I48" s="11">
        <f t="shared" si="9"/>
        <v>299.39</v>
      </c>
      <c r="K48" s="20"/>
      <c r="L48" s="21">
        <v>141</v>
      </c>
      <c r="M48" s="22">
        <v>2.2500000000000102</v>
      </c>
      <c r="N48" s="23">
        <f t="shared" si="2"/>
        <v>415.9500000000001</v>
      </c>
      <c r="O48" s="17"/>
      <c r="P48" s="20"/>
      <c r="Q48" s="21">
        <v>188</v>
      </c>
      <c r="R48" s="22">
        <v>1.77999999999999</v>
      </c>
      <c r="S48" s="23">
        <f t="shared" si="7"/>
        <v>510.4199999999999</v>
      </c>
      <c r="T48" s="17"/>
      <c r="U48" s="20"/>
      <c r="V48" s="21">
        <v>235</v>
      </c>
      <c r="W48" s="22">
        <v>1.31</v>
      </c>
      <c r="X48" s="23">
        <f t="shared" si="3"/>
        <v>582.80000000000007</v>
      </c>
      <c r="Y48" s="17"/>
      <c r="Z48" s="9"/>
      <c r="AA48" s="10">
        <v>282</v>
      </c>
      <c r="AB48" s="22">
        <v>0.84</v>
      </c>
      <c r="AC48" s="11">
        <f t="shared" si="4"/>
        <v>633.09</v>
      </c>
      <c r="AE48" s="9"/>
      <c r="AF48" s="10">
        <v>329</v>
      </c>
      <c r="AG48" s="22">
        <v>0.37</v>
      </c>
      <c r="AH48" s="11">
        <f t="shared" si="5"/>
        <v>661.29</v>
      </c>
    </row>
    <row r="49" spans="11:25" x14ac:dyDescent="0.25">
      <c r="K49" s="17"/>
      <c r="L49" s="17"/>
      <c r="M49" s="24"/>
      <c r="N49" s="17"/>
      <c r="O49" s="17"/>
      <c r="P49" s="17"/>
      <c r="Q49" s="17"/>
      <c r="R49" s="24"/>
      <c r="S49" s="17"/>
      <c r="T49" s="17"/>
      <c r="U49" s="17"/>
      <c r="V49" s="17"/>
      <c r="W49" s="24"/>
      <c r="X49" s="17"/>
      <c r="Y49" s="17"/>
    </row>
  </sheetData>
  <mergeCells count="2">
    <mergeCell ref="AJ41:AM41"/>
    <mergeCell ref="AJ43:AM43"/>
  </mergeCells>
  <pageMargins left="0.7" right="0.7" top="0.75" bottom="0.75" header="0.3" footer="0.3"/>
  <pageSetup paperSize="9" orientation="portrait" r:id="rId1"/>
  <headerFooter>
    <oddHeader>&amp;L&amp;G&amp;R&amp;"-,Bold"365 Day Backwards 1p Saving Challenge</oddHeader>
    <oddFooter>&amp;L&amp;P/&amp;N&amp;R&amp;G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365 Backwards Saving Challenge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Willis</dc:creator>
  <cp:keywords>Skint;Saving;Challenge;365;SkintDad.co.uk;Backwards, 1p</cp:keywords>
  <cp:lastModifiedBy>Ricky Willis</cp:lastModifiedBy>
  <cp:lastPrinted>2016-01-02T16:08:35Z</cp:lastPrinted>
  <dcterms:created xsi:type="dcterms:W3CDTF">2016-01-02T14:07:11Z</dcterms:created>
  <dcterms:modified xsi:type="dcterms:W3CDTF">2016-01-03T13:42:30Z</dcterms:modified>
</cp:coreProperties>
</file>